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bookViews>
    <workbookView xWindow="120" yWindow="75" windowWidth="19095" windowHeight="11760"/>
  </bookViews>
  <sheets>
    <sheet name="Письменный этап" sheetId="1" r:id="rId1"/>
    <sheet name="Четвертьфиналы" sheetId="2" r:id="rId2"/>
    <sheet name="Полуфиналы" sheetId="3" r:id="rId3"/>
    <sheet name="Финал" sheetId="4" r:id="rId4"/>
  </sheets>
  <definedNames>
    <definedName name="_xlnm.Print_Area" localSheetId="2">Полуфиналы!$A$1:$AM$13</definedName>
    <definedName name="_xlnm.Print_Area" localSheetId="1">Четвертьфиналы!$A$1:$AF$23</definedName>
  </definedNames>
  <calcPr calcId="152511"/>
</workbook>
</file>

<file path=xl/calcChain.xml><?xml version="1.0" encoding="utf-8"?>
<calcChain xmlns="http://schemas.openxmlformats.org/spreadsheetml/2006/main">
  <c r="AS7" i="4" l="1"/>
  <c r="AS6" i="4"/>
  <c r="AS5" i="4"/>
  <c r="AS4" i="4"/>
  <c r="B7" i="4"/>
  <c r="B6" i="4"/>
  <c r="B5" i="4"/>
  <c r="B4" i="4"/>
  <c r="AG7" i="3"/>
  <c r="AG6" i="3"/>
  <c r="B7" i="3"/>
  <c r="B6" i="3"/>
  <c r="B13" i="3"/>
  <c r="B12" i="3"/>
  <c r="B11" i="3"/>
  <c r="B10" i="3"/>
  <c r="B8" i="3"/>
  <c r="B5" i="3"/>
  <c r="B20" i="2"/>
  <c r="B21" i="2"/>
  <c r="B22" i="2"/>
  <c r="B23" i="2"/>
  <c r="B6" i="2"/>
  <c r="B7" i="2"/>
  <c r="B8" i="2"/>
  <c r="B10" i="2"/>
  <c r="B11" i="2"/>
  <c r="B12" i="2"/>
  <c r="B13" i="2"/>
  <c r="B15" i="2"/>
  <c r="B16" i="2"/>
  <c r="B17" i="2"/>
  <c r="B18" i="2"/>
  <c r="B5" i="2"/>
  <c r="D35" i="1"/>
  <c r="D36" i="1"/>
  <c r="D27" i="1"/>
  <c r="D37" i="1"/>
  <c r="D33" i="1"/>
  <c r="D26" i="1"/>
  <c r="D39" i="1"/>
  <c r="D20" i="1"/>
  <c r="D29" i="1"/>
  <c r="D6" i="1"/>
  <c r="D31" i="1"/>
  <c r="D22" i="1"/>
  <c r="D23" i="1"/>
  <c r="D7" i="1"/>
  <c r="D11" i="1"/>
  <c r="D16" i="1"/>
  <c r="D14" i="1"/>
  <c r="D40" i="1" l="1"/>
  <c r="D19" i="1"/>
  <c r="D43" i="1"/>
  <c r="D41" i="1"/>
  <c r="D38" i="1"/>
  <c r="D42" i="1"/>
  <c r="D18" i="1"/>
  <c r="D24" i="1"/>
  <c r="D30" i="1"/>
  <c r="D21" i="1"/>
  <c r="D32" i="1"/>
  <c r="D34" i="1"/>
  <c r="D28" i="1"/>
  <c r="D8" i="1"/>
  <c r="D4" i="1"/>
  <c r="D25" i="1"/>
  <c r="D12" i="1"/>
  <c r="D15" i="1"/>
  <c r="D17" i="1"/>
  <c r="D5" i="1"/>
  <c r="D13" i="1"/>
  <c r="D9" i="1"/>
  <c r="D3" i="1"/>
  <c r="D10" i="1"/>
</calcChain>
</file>

<file path=xl/sharedStrings.xml><?xml version="1.0" encoding="utf-8"?>
<sst xmlns="http://schemas.openxmlformats.org/spreadsheetml/2006/main" count="147" uniqueCount="77">
  <si>
    <t>Команда</t>
  </si>
  <si>
    <t>Результат</t>
  </si>
  <si>
    <t>Бригада хора</t>
  </si>
  <si>
    <t>Понты Пилата</t>
  </si>
  <si>
    <t>Бетономешалка</t>
  </si>
  <si>
    <t>Ереван-82</t>
  </si>
  <si>
    <t>Место</t>
  </si>
  <si>
    <t>ЭКОС</t>
  </si>
  <si>
    <t>Бартенева Полина</t>
  </si>
  <si>
    <t>Симонова Юлия</t>
  </si>
  <si>
    <t>Антихай</t>
  </si>
  <si>
    <t>Медикумы</t>
  </si>
  <si>
    <t>Кумыс</t>
  </si>
  <si>
    <t xml:space="preserve">Павел Шумилов </t>
  </si>
  <si>
    <t xml:space="preserve">Полина Бартенева </t>
  </si>
  <si>
    <t>Юлия Лещенко</t>
  </si>
  <si>
    <t xml:space="preserve">Светлана Смычкова </t>
  </si>
  <si>
    <t xml:space="preserve">Дмитрий Степенщиков </t>
  </si>
  <si>
    <t xml:space="preserve">Константин Балякин </t>
  </si>
  <si>
    <t xml:space="preserve">Юлия Симонова </t>
  </si>
  <si>
    <t>Наталья Шилова</t>
  </si>
  <si>
    <t>Никита Гордеев</t>
  </si>
  <si>
    <t>Юрий Петин</t>
  </si>
  <si>
    <t xml:space="preserve">Андрей Попов </t>
  </si>
  <si>
    <t>Сергей Горяев</t>
  </si>
  <si>
    <t xml:space="preserve">Алена Ерофеева </t>
  </si>
  <si>
    <t>Юлия Короткая</t>
  </si>
  <si>
    <t>Игорь Березницкий</t>
  </si>
  <si>
    <t>Алиса Мальшакова</t>
  </si>
  <si>
    <t xml:space="preserve">Сабрина Гаджиибрагимова </t>
  </si>
  <si>
    <t xml:space="preserve">Дина Корехова </t>
  </si>
  <si>
    <t xml:space="preserve">Юлия Карпенко </t>
  </si>
  <si>
    <t>Роман Мандров</t>
  </si>
  <si>
    <t xml:space="preserve">Ксения Ивакина </t>
  </si>
  <si>
    <t>Илья Бузаков</t>
  </si>
  <si>
    <t>Ярославна Ковалева</t>
  </si>
  <si>
    <t>Софья Ильина</t>
  </si>
  <si>
    <t>Елизавета Кузнецова</t>
  </si>
  <si>
    <t xml:space="preserve">Андрей Зенкин </t>
  </si>
  <si>
    <t xml:space="preserve">Анна Пелипенко </t>
  </si>
  <si>
    <t xml:space="preserve">Валерия Севрюгина </t>
  </si>
  <si>
    <t xml:space="preserve">Алексей Усков </t>
  </si>
  <si>
    <t>Алина Вихарева</t>
  </si>
  <si>
    <t xml:space="preserve">Полина Мельник </t>
  </si>
  <si>
    <t xml:space="preserve">Артем Орлов </t>
  </si>
  <si>
    <t xml:space="preserve">Дарья Лисецкая </t>
  </si>
  <si>
    <t xml:space="preserve">Даниил Гончаров </t>
  </si>
  <si>
    <t xml:space="preserve">Герман Аркадьев </t>
  </si>
  <si>
    <t xml:space="preserve">Алексей Данилов </t>
  </si>
  <si>
    <t xml:space="preserve">Андрей Дивак </t>
  </si>
  <si>
    <t>Анастасия Башенина</t>
  </si>
  <si>
    <t>Ксения Наймушина</t>
  </si>
  <si>
    <t>Виктория Кунькова</t>
  </si>
  <si>
    <t>Денис Братишко</t>
  </si>
  <si>
    <t>Письменный отборочный этап 14.11.207</t>
  </si>
  <si>
    <t>Четвертьфиналы на кнопках 14.11.2017</t>
  </si>
  <si>
    <t>Игрок</t>
  </si>
  <si>
    <t>1/4 финала</t>
  </si>
  <si>
    <t>1-я тема</t>
  </si>
  <si>
    <t>2-я тема</t>
  </si>
  <si>
    <t>3-я тема</t>
  </si>
  <si>
    <t>4-я тема</t>
  </si>
  <si>
    <t>1-й четвертьфинал</t>
  </si>
  <si>
    <t>2-й четвертьфинал</t>
  </si>
  <si>
    <t>3-й четвертьфинал</t>
  </si>
  <si>
    <t>4-й четвертьфинал</t>
  </si>
  <si>
    <t>Полуфинал</t>
  </si>
  <si>
    <t>Полуфиналы на кнопках 14.11.2017</t>
  </si>
  <si>
    <t>1-й полуфинал</t>
  </si>
  <si>
    <t>Перестрелка</t>
  </si>
  <si>
    <t>Счет</t>
  </si>
  <si>
    <t>Финал</t>
  </si>
  <si>
    <t>2-й полуфинал</t>
  </si>
  <si>
    <t>Финал на кнопках 17.11.2017</t>
  </si>
  <si>
    <t>5-я тема</t>
  </si>
  <si>
    <t>6-я тема</t>
  </si>
  <si>
    <t>7-я тема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</si>
</sst>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04"/>
      <scheme val="minor"/>
    </font>
    <font>
      <b/>
      <sz val="12"/>
      <name val="Calibri"/>
      <charset val="204"/>
    </font>
    <font>
      <b/>
      <sz val="11"/>
      <color theme="1"/>
      <name val="Calibri"/>
      <charset val="204"/>
      <scheme val="minor"/>
    </font>
    <font>
      <sz val="11"/>
      <color theme="1"/>
      <name val="Calibri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1"/>
      <color theme="1" tint="4.9989318521683403E-2"/>
      <name val="Calibri"/>
      <family val="2"/>
      <charset val="204"/>
      <scheme val="minor"/>
    </font>
    <font>
      <b/>
      <sz val="11"/>
      <color theme="1" tint="4.9989318521683403E-2"/>
      <name val="Calibri"/>
      <family val="2"/>
      <charset val="204"/>
      <scheme val="minor"/>
    </font>
    <font>
      <b/>
      <sz val="12"/>
      <color theme="1" tint="4.9989318521683403E-2"/>
      <name val="Calibri"/>
      <family val="2"/>
      <charset val="204"/>
    </font>
    <font>
      <sz val="12"/>
      <color theme="1" tint="4.9989318521683403E-2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auto="1"/>
      </bottom>
      <diagonal/>
    </border>
  </borders>
  <cellStyleXfs count="1">
    <xf numFmtId="0" fontId="0" fillId="0" borderId="0"/>
  </cellStyleXfs>
  <cellXfs count="151">
    <xf numFmtId="0" fontId="0" fillId="0" borderId="0" xfId="0"/>
    <xf numFmtId="0" fontId="0" fillId="0" borderId="3" xfId="0" applyBorder="1"/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7" xfId="0" applyBorder="1"/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6" fontId="0" fillId="0" borderId="0" xfId="0" applyNumberFormat="1"/>
    <xf numFmtId="0" fontId="0" fillId="0" borderId="0" xfId="0" applyBorder="1"/>
    <xf numFmtId="0" fontId="1" fillId="0" borderId="12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left" vertical="center" wrapText="1"/>
    </xf>
    <xf numFmtId="0" fontId="0" fillId="0" borderId="17" xfId="0" applyBorder="1" applyAlignment="1">
      <alignment horizontal="center" vertical="center"/>
    </xf>
    <xf numFmtId="0" fontId="0" fillId="0" borderId="17" xfId="0" applyBorder="1"/>
    <xf numFmtId="0" fontId="4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8" fillId="0" borderId="0" xfId="0" applyFont="1" applyAlignment="1"/>
    <xf numFmtId="0" fontId="7" fillId="0" borderId="0" xfId="0" applyFont="1" applyAlignment="1">
      <alignment horizontal="center"/>
    </xf>
    <xf numFmtId="0" fontId="0" fillId="0" borderId="0" xfId="0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5" fillId="0" borderId="24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0" fontId="9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0" fontId="9" fillId="0" borderId="14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5" fillId="0" borderId="34" xfId="0" applyFont="1" applyBorder="1" applyAlignment="1">
      <alignment horizontal="left" vertical="center" wrapText="1"/>
    </xf>
    <xf numFmtId="0" fontId="6" fillId="0" borderId="35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0" fillId="0" borderId="0" xfId="0" applyFont="1"/>
    <xf numFmtId="0" fontId="2" fillId="0" borderId="0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0" fillId="0" borderId="19" xfId="0" applyBorder="1"/>
    <xf numFmtId="0" fontId="1" fillId="0" borderId="12" xfId="0" applyFont="1" applyBorder="1" applyAlignment="1">
      <alignment horizontal="center" vertical="center" wrapText="1"/>
    </xf>
    <xf numFmtId="0" fontId="0" fillId="0" borderId="16" xfId="0" applyBorder="1"/>
    <xf numFmtId="0" fontId="0" fillId="0" borderId="21" xfId="0" applyBorder="1"/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1" fillId="0" borderId="23" xfId="0" applyFont="1" applyBorder="1" applyAlignment="1">
      <alignment horizontal="left" vertical="center" wrapText="1"/>
    </xf>
    <xf numFmtId="0" fontId="3" fillId="0" borderId="3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0" fillId="0" borderId="27" xfId="0" applyBorder="1"/>
    <xf numFmtId="0" fontId="0" fillId="0" borderId="28" xfId="0" applyBorder="1"/>
    <xf numFmtId="0" fontId="4" fillId="0" borderId="29" xfId="0" applyFont="1" applyBorder="1" applyAlignment="1">
      <alignment horizontal="center"/>
    </xf>
    <xf numFmtId="0" fontId="2" fillId="0" borderId="33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13" fillId="0" borderId="12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/>
    <xf numFmtId="0" fontId="12" fillId="0" borderId="19" xfId="0" applyNumberFormat="1" applyFont="1" applyBorder="1"/>
    <xf numFmtId="0" fontId="13" fillId="0" borderId="15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center" vertical="center"/>
    </xf>
    <xf numFmtId="0" fontId="12" fillId="0" borderId="5" xfId="0" applyFont="1" applyBorder="1"/>
    <xf numFmtId="0" fontId="12" fillId="0" borderId="20" xfId="0" applyNumberFormat="1" applyFont="1" applyBorder="1"/>
    <xf numFmtId="0" fontId="13" fillId="0" borderId="16" xfId="0" applyFont="1" applyBorder="1" applyAlignment="1">
      <alignment horizontal="left" vertical="center" wrapText="1"/>
    </xf>
    <xf numFmtId="0" fontId="12" fillId="0" borderId="17" xfId="0" applyFont="1" applyBorder="1" applyAlignment="1">
      <alignment horizontal="center" vertical="center"/>
    </xf>
    <xf numFmtId="0" fontId="12" fillId="0" borderId="17" xfId="0" applyFont="1" applyBorder="1"/>
    <xf numFmtId="0" fontId="12" fillId="0" borderId="21" xfId="0" applyNumberFormat="1" applyFont="1" applyBorder="1"/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/>
    <xf numFmtId="0" fontId="11" fillId="0" borderId="0" xfId="0" applyFont="1" applyBorder="1"/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/>
    <xf numFmtId="0" fontId="12" fillId="0" borderId="0" xfId="0" applyFont="1" applyBorder="1"/>
    <xf numFmtId="0" fontId="4" fillId="2" borderId="13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14" fillId="0" borderId="27" xfId="0" applyFont="1" applyBorder="1" applyAlignment="1">
      <alignment horizontal="left" vertical="center" wrapText="1"/>
    </xf>
    <xf numFmtId="0" fontId="11" fillId="0" borderId="28" xfId="0" applyNumberFormat="1" applyFont="1" applyBorder="1"/>
    <xf numFmtId="0" fontId="14" fillId="0" borderId="12" xfId="0" applyFont="1" applyBorder="1" applyAlignment="1">
      <alignment horizontal="left" vertical="center" wrapText="1"/>
    </xf>
    <xf numFmtId="0" fontId="11" fillId="0" borderId="19" xfId="0" applyNumberFormat="1" applyFont="1" applyBorder="1"/>
    <xf numFmtId="0" fontId="14" fillId="0" borderId="16" xfId="0" applyFont="1" applyBorder="1" applyAlignment="1">
      <alignment horizontal="left" vertical="center" wrapText="1"/>
    </xf>
    <xf numFmtId="0" fontId="11" fillId="0" borderId="17" xfId="0" applyFont="1" applyBorder="1" applyAlignment="1">
      <alignment horizontal="center" vertical="center"/>
    </xf>
    <xf numFmtId="0" fontId="11" fillId="0" borderId="17" xfId="0" applyFont="1" applyBorder="1"/>
    <xf numFmtId="0" fontId="11" fillId="0" borderId="21" xfId="0" applyNumberFormat="1" applyFont="1" applyBorder="1"/>
    <xf numFmtId="0" fontId="8" fillId="0" borderId="22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6" fillId="0" borderId="40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left" vertical="center" wrapText="1"/>
    </xf>
    <xf numFmtId="0" fontId="5" fillId="0" borderId="43" xfId="0" applyFont="1" applyBorder="1" applyAlignment="1">
      <alignment horizontal="left" vertical="center" wrapText="1"/>
    </xf>
    <xf numFmtId="0" fontId="5" fillId="0" borderId="38" xfId="0" applyFont="1" applyBorder="1" applyAlignment="1">
      <alignment horizontal="left" vertical="center" wrapText="1"/>
    </xf>
    <xf numFmtId="0" fontId="5" fillId="0" borderId="39" xfId="0" applyFont="1" applyBorder="1" applyAlignment="1">
      <alignment horizontal="left" vertical="center" wrapText="1"/>
    </xf>
    <xf numFmtId="0" fontId="5" fillId="0" borderId="44" xfId="0" applyFont="1" applyBorder="1" applyAlignment="1">
      <alignment horizontal="center" vertical="center" wrapText="1"/>
    </xf>
  </cellXfs>
  <cellStyles count="1">
    <cellStyle name="Обычный" xfId="0" builtinId="0"/>
  </cellStyles>
  <dxfs count="10">
    <dxf>
      <font>
        <strike val="0"/>
        <outline val="0"/>
        <shadow val="0"/>
        <u val="none"/>
        <vertAlign val="baseline"/>
        <color theme="1" tint="4.9989318521683403E-2"/>
        <name val="Calibri"/>
      </font>
      <numFmt numFmtId="0" formatCode="General"/>
      <border diagonalUp="0" diagonalDown="0">
        <left style="thin">
          <color auto="1"/>
        </left>
        <right style="medium">
          <color indexed="64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trike val="0"/>
        <outline val="0"/>
        <shadow val="0"/>
        <u val="none"/>
        <vertAlign val="baseline"/>
        <color theme="1" tint="4.9989318521683403E-2"/>
        <name val="Calibri"/>
      </font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trike val="0"/>
        <outline val="0"/>
        <shadow val="0"/>
        <u val="none"/>
        <vertAlign val="baseline"/>
        <color theme="1" tint="4.9989318521683403E-2"/>
        <name val="Calibri"/>
      </font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Calibri"/>
        <scheme val="none"/>
      </font>
      <alignment horizontal="left" vertical="center" textRotation="0" wrapText="1" relativeIndent="0" justifyLastLine="0" shrinkToFit="0" readingOrder="0"/>
      <border diagonalUp="0" diagonalDown="0">
        <left style="medium">
          <color indexed="64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trike val="0"/>
        <outline val="0"/>
        <shadow val="0"/>
        <u val="none"/>
        <vertAlign val="baseline"/>
        <color theme="1" tint="4.9989318521683403E-2"/>
        <name val="Calibri"/>
      </font>
    </dxf>
    <dxf>
      <border>
        <top style="thin">
          <color auto="1"/>
        </top>
        <vertical/>
        <horizontal/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color theme="1" tint="4.9989318521683403E-2"/>
        <name val="Calibri"/>
      </font>
    </dxf>
    <dxf>
      <border>
        <bottom style="thin">
          <color auto="1"/>
        </bottom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1" name="Таблица1" displayName="Таблица1" ref="A2:E43" totalsRowShown="0" headerRowDxfId="9" dataDxfId="7" headerRowBorderDxfId="8" tableBorderDxfId="6" totalsRowBorderDxfId="5">
  <autoFilter ref="A2:E43"/>
  <sortState ref="A2:D42">
    <sortCondition ref="D1:D42"/>
  </sortState>
  <tableColumns count="5">
    <tableColumn id="1" name="Игрок" dataDxfId="3"/>
    <tableColumn id="2" name="Команда" dataDxfId="2"/>
    <tableColumn id="5" name="Результат" dataDxfId="1"/>
    <tableColumn id="4" name="Место" dataDxfId="0">
      <calculatedColumnFormula>RANK(Таблица1[[#This Row],[Результат]],Таблица1[Результат])</calculatedColumnFormula>
    </tableColumn>
    <tableColumn id="3" name="1/4 финала" dataDxfId="4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tabSelected="1" workbookViewId="0">
      <selection activeCell="B19" sqref="B19:B43"/>
    </sheetView>
  </sheetViews>
  <sheetFormatPr defaultRowHeight="15" x14ac:dyDescent="0.25"/>
  <cols>
    <col min="1" max="1" width="29" customWidth="1"/>
    <col min="2" max="2" width="16.140625" customWidth="1"/>
    <col min="3" max="3" width="14.28515625" customWidth="1"/>
    <col min="4" max="4" width="11.140625" bestFit="1" customWidth="1"/>
    <col min="5" max="5" width="15.42578125" bestFit="1" customWidth="1"/>
  </cols>
  <sheetData>
    <row r="1" spans="1:5" ht="21.75" thickBot="1" x14ac:dyDescent="0.4">
      <c r="A1" s="136" t="s">
        <v>54</v>
      </c>
      <c r="B1" s="136"/>
      <c r="C1" s="136"/>
      <c r="D1" s="136"/>
      <c r="E1" s="137"/>
    </row>
    <row r="2" spans="1:5" s="126" customFormat="1" x14ac:dyDescent="0.25">
      <c r="A2" s="123" t="s">
        <v>56</v>
      </c>
      <c r="B2" s="124" t="s">
        <v>0</v>
      </c>
      <c r="C2" s="124" t="s">
        <v>1</v>
      </c>
      <c r="D2" s="125" t="s">
        <v>6</v>
      </c>
      <c r="E2" s="127" t="s">
        <v>57</v>
      </c>
    </row>
    <row r="3" spans="1:5" ht="15.75" x14ac:dyDescent="0.25">
      <c r="A3" s="105" t="s">
        <v>13</v>
      </c>
      <c r="B3" s="106">
        <v>444</v>
      </c>
      <c r="C3" s="107">
        <v>1000</v>
      </c>
      <c r="D3" s="108">
        <f>RANK(Таблица1[[#This Row],[Результат]],Таблица1[Результат])</f>
        <v>1</v>
      </c>
      <c r="E3" s="142">
        <v>1</v>
      </c>
    </row>
    <row r="4" spans="1:5" ht="15.75" x14ac:dyDescent="0.25">
      <c r="A4" s="105" t="s">
        <v>14</v>
      </c>
      <c r="B4" s="106">
        <v>444</v>
      </c>
      <c r="C4" s="107">
        <v>930</v>
      </c>
      <c r="D4" s="108">
        <f>RANK(Таблица1[[#This Row],[Результат]],Таблица1[Результат])</f>
        <v>2</v>
      </c>
      <c r="E4" s="142">
        <v>2</v>
      </c>
    </row>
    <row r="5" spans="1:5" ht="15.75" x14ac:dyDescent="0.25">
      <c r="A5" s="105" t="s">
        <v>15</v>
      </c>
      <c r="B5" s="106" t="s">
        <v>2</v>
      </c>
      <c r="C5" s="107">
        <v>790</v>
      </c>
      <c r="D5" s="108">
        <f>RANK(Таблица1[[#This Row],[Результат]],Таблица1[Результат])</f>
        <v>3</v>
      </c>
      <c r="E5" s="142">
        <v>3</v>
      </c>
    </row>
    <row r="6" spans="1:5" ht="15.75" x14ac:dyDescent="0.25">
      <c r="A6" s="105" t="s">
        <v>16</v>
      </c>
      <c r="B6" s="106"/>
      <c r="C6" s="107">
        <v>630</v>
      </c>
      <c r="D6" s="108">
        <f>RANK(Таблица1[[#This Row],[Результат]],Таблица1[Результат])</f>
        <v>4</v>
      </c>
      <c r="E6" s="142">
        <v>4</v>
      </c>
    </row>
    <row r="7" spans="1:5" ht="15.75" x14ac:dyDescent="0.25">
      <c r="A7" s="105" t="s">
        <v>17</v>
      </c>
      <c r="B7" s="106"/>
      <c r="C7" s="107">
        <v>630</v>
      </c>
      <c r="D7" s="108">
        <f>RANK(Таблица1[[#This Row],[Результат]],Таблица1[Результат])</f>
        <v>4</v>
      </c>
      <c r="E7" s="142">
        <v>4</v>
      </c>
    </row>
    <row r="8" spans="1:5" ht="15.75" x14ac:dyDescent="0.25">
      <c r="A8" s="105" t="s">
        <v>18</v>
      </c>
      <c r="B8" s="106" t="s">
        <v>4</v>
      </c>
      <c r="C8" s="107">
        <v>450</v>
      </c>
      <c r="D8" s="108">
        <f>RANK(Таблица1[[#This Row],[Результат]],Таблица1[Результат])</f>
        <v>6</v>
      </c>
      <c r="E8" s="142">
        <v>3</v>
      </c>
    </row>
    <row r="9" spans="1:5" ht="15.75" x14ac:dyDescent="0.25">
      <c r="A9" s="105" t="s">
        <v>19</v>
      </c>
      <c r="B9" s="106" t="s">
        <v>3</v>
      </c>
      <c r="C9" s="107">
        <v>440</v>
      </c>
      <c r="D9" s="108">
        <f>RANK(Таблица1[[#This Row],[Результат]],Таблица1[Результат])</f>
        <v>7</v>
      </c>
      <c r="E9" s="142">
        <v>2</v>
      </c>
    </row>
    <row r="10" spans="1:5" ht="15.75" x14ac:dyDescent="0.25">
      <c r="A10" s="105" t="s">
        <v>20</v>
      </c>
      <c r="B10" s="106" t="s">
        <v>5</v>
      </c>
      <c r="C10" s="107">
        <v>420</v>
      </c>
      <c r="D10" s="108">
        <f>RANK(Таблица1[[#This Row],[Результат]],Таблица1[Результат])</f>
        <v>8</v>
      </c>
      <c r="E10" s="142">
        <v>1</v>
      </c>
    </row>
    <row r="11" spans="1:5" ht="15.75" x14ac:dyDescent="0.25">
      <c r="A11" s="109" t="s">
        <v>53</v>
      </c>
      <c r="B11" s="110"/>
      <c r="C11" s="111">
        <v>380</v>
      </c>
      <c r="D11" s="112">
        <f>RANK(Таблица1[[#This Row],[Результат]],Таблица1[Результат])</f>
        <v>9</v>
      </c>
      <c r="E11" s="142">
        <v>1</v>
      </c>
    </row>
    <row r="12" spans="1:5" ht="15.75" x14ac:dyDescent="0.25">
      <c r="A12" s="105" t="s">
        <v>21</v>
      </c>
      <c r="B12" s="106" t="s">
        <v>3</v>
      </c>
      <c r="C12" s="107">
        <v>370</v>
      </c>
      <c r="D12" s="108">
        <f>RANK(Таблица1[[#This Row],[Результат]],Таблица1[Результат])</f>
        <v>10</v>
      </c>
      <c r="E12" s="142">
        <v>2</v>
      </c>
    </row>
    <row r="13" spans="1:5" ht="15.75" x14ac:dyDescent="0.25">
      <c r="A13" s="105" t="s">
        <v>22</v>
      </c>
      <c r="B13" s="106" t="s">
        <v>2</v>
      </c>
      <c r="C13" s="107">
        <v>350</v>
      </c>
      <c r="D13" s="108">
        <f>RANK(Таблица1[[#This Row],[Результат]],Таблица1[Результат])</f>
        <v>11</v>
      </c>
      <c r="E13" s="142">
        <v>3</v>
      </c>
    </row>
    <row r="14" spans="1:5" ht="15.75" x14ac:dyDescent="0.25">
      <c r="A14" s="105" t="s">
        <v>23</v>
      </c>
      <c r="B14" s="106"/>
      <c r="C14" s="107">
        <v>300</v>
      </c>
      <c r="D14" s="108">
        <f>RANK(Таблица1[[#This Row],[Результат]],Таблица1[Результат])</f>
        <v>12</v>
      </c>
      <c r="E14" s="142">
        <v>4</v>
      </c>
    </row>
    <row r="15" spans="1:5" ht="15.75" x14ac:dyDescent="0.25">
      <c r="A15" s="105" t="s">
        <v>24</v>
      </c>
      <c r="B15" s="106">
        <v>444</v>
      </c>
      <c r="C15" s="107">
        <v>270</v>
      </c>
      <c r="D15" s="108">
        <f>RANK(Таблица1[[#This Row],[Результат]],Таблица1[Результат])</f>
        <v>13</v>
      </c>
      <c r="E15" s="142">
        <v>4</v>
      </c>
    </row>
    <row r="16" spans="1:5" ht="15.75" x14ac:dyDescent="0.25">
      <c r="A16" s="109" t="s">
        <v>25</v>
      </c>
      <c r="B16" s="106" t="s">
        <v>2</v>
      </c>
      <c r="C16" s="107">
        <v>260</v>
      </c>
      <c r="D16" s="112">
        <f>RANK(Таблица1[[#This Row],[Результат]],Таблица1[Результат])</f>
        <v>14</v>
      </c>
      <c r="E16" s="142">
        <v>3</v>
      </c>
    </row>
    <row r="17" spans="1:5" ht="15.75" x14ac:dyDescent="0.25">
      <c r="A17" s="109" t="s">
        <v>26</v>
      </c>
      <c r="B17" s="110" t="s">
        <v>2</v>
      </c>
      <c r="C17" s="111">
        <v>240</v>
      </c>
      <c r="D17" s="112">
        <f>RANK(Таблица1[[#This Row],[Результат]],Таблица1[Результат])</f>
        <v>15</v>
      </c>
      <c r="E17" s="142">
        <v>2</v>
      </c>
    </row>
    <row r="18" spans="1:5" ht="16.5" thickBot="1" x14ac:dyDescent="0.3">
      <c r="A18" s="113" t="s">
        <v>27</v>
      </c>
      <c r="B18" s="114" t="s">
        <v>10</v>
      </c>
      <c r="C18" s="115">
        <v>230</v>
      </c>
      <c r="D18" s="116">
        <f>RANK(Таблица1[[#This Row],[Результат]],Таблица1[Результат])</f>
        <v>16</v>
      </c>
      <c r="E18" s="142">
        <v>1</v>
      </c>
    </row>
    <row r="19" spans="1:5" ht="15.75" x14ac:dyDescent="0.25">
      <c r="A19" s="128" t="s">
        <v>28</v>
      </c>
      <c r="B19" s="117" t="s">
        <v>11</v>
      </c>
      <c r="C19" s="118">
        <v>220</v>
      </c>
      <c r="D19" s="129">
        <f>RANK(Таблица1[[#This Row],[Результат]],Таблица1[Результат])</f>
        <v>17</v>
      </c>
      <c r="E19" s="119"/>
    </row>
    <row r="20" spans="1:5" ht="15.75" x14ac:dyDescent="0.25">
      <c r="A20" s="130" t="s">
        <v>29</v>
      </c>
      <c r="B20" s="120" t="s">
        <v>11</v>
      </c>
      <c r="C20" s="121">
        <v>210</v>
      </c>
      <c r="D20" s="131">
        <f>RANK(Таблица1[[#This Row],[Результат]],Таблица1[Результат])</f>
        <v>18</v>
      </c>
      <c r="E20" s="119"/>
    </row>
    <row r="21" spans="1:5" ht="15.75" x14ac:dyDescent="0.25">
      <c r="A21" s="130" t="s">
        <v>30</v>
      </c>
      <c r="B21" s="120" t="s">
        <v>7</v>
      </c>
      <c r="C21" s="121">
        <v>200</v>
      </c>
      <c r="D21" s="131">
        <f>RANK(Таблица1[[#This Row],[Результат]],Таблица1[Результат])</f>
        <v>19</v>
      </c>
      <c r="E21" s="119"/>
    </row>
    <row r="22" spans="1:5" ht="15.75" x14ac:dyDescent="0.25">
      <c r="A22" s="130" t="s">
        <v>31</v>
      </c>
      <c r="B22" s="120" t="s">
        <v>11</v>
      </c>
      <c r="C22" s="121">
        <v>170</v>
      </c>
      <c r="D22" s="131">
        <f>RANK(Таблица1[[#This Row],[Результат]],Таблица1[Результат])</f>
        <v>20</v>
      </c>
      <c r="E22" s="119"/>
    </row>
    <row r="23" spans="1:5" ht="15.75" x14ac:dyDescent="0.25">
      <c r="A23" s="130" t="s">
        <v>32</v>
      </c>
      <c r="B23" s="120" t="s">
        <v>7</v>
      </c>
      <c r="C23" s="121">
        <v>160</v>
      </c>
      <c r="D23" s="131">
        <f>RANK(Таблица1[[#This Row],[Результат]],Таблица1[Результат])</f>
        <v>21</v>
      </c>
      <c r="E23" s="119"/>
    </row>
    <row r="24" spans="1:5" ht="15.75" x14ac:dyDescent="0.25">
      <c r="A24" s="130" t="s">
        <v>33</v>
      </c>
      <c r="B24" s="120" t="s">
        <v>7</v>
      </c>
      <c r="C24" s="121">
        <v>150</v>
      </c>
      <c r="D24" s="131">
        <f>RANK(Таблица1[[#This Row],[Результат]],Таблица1[Результат])</f>
        <v>22</v>
      </c>
      <c r="E24" s="119"/>
    </row>
    <row r="25" spans="1:5" ht="15.75" x14ac:dyDescent="0.25">
      <c r="A25" s="130" t="s">
        <v>34</v>
      </c>
      <c r="B25" s="120" t="s">
        <v>2</v>
      </c>
      <c r="C25" s="121">
        <v>140</v>
      </c>
      <c r="D25" s="131">
        <f>RANK(Таблица1[[#This Row],[Результат]],Таблица1[Результат])</f>
        <v>23</v>
      </c>
      <c r="E25" s="119"/>
    </row>
    <row r="26" spans="1:5" s="4" customFormat="1" ht="15.75" x14ac:dyDescent="0.25">
      <c r="A26" s="130" t="s">
        <v>35</v>
      </c>
      <c r="B26" s="120" t="s">
        <v>11</v>
      </c>
      <c r="C26" s="121">
        <v>130</v>
      </c>
      <c r="D26" s="131">
        <f>RANK(Таблица1[[#This Row],[Результат]],Таблица1[Результат])</f>
        <v>24</v>
      </c>
      <c r="E26" s="122"/>
    </row>
    <row r="27" spans="1:5" ht="15.75" x14ac:dyDescent="0.25">
      <c r="A27" s="130" t="s">
        <v>36</v>
      </c>
      <c r="B27" s="120" t="s">
        <v>12</v>
      </c>
      <c r="C27" s="121">
        <v>110</v>
      </c>
      <c r="D27" s="131">
        <f>RANK(Таблица1[[#This Row],[Результат]],Таблица1[Результат])</f>
        <v>25</v>
      </c>
      <c r="E27" s="119"/>
    </row>
    <row r="28" spans="1:5" ht="15.75" x14ac:dyDescent="0.25">
      <c r="A28" s="130" t="s">
        <v>37</v>
      </c>
      <c r="B28" s="120" t="s">
        <v>7</v>
      </c>
      <c r="C28" s="121">
        <v>110</v>
      </c>
      <c r="D28" s="131">
        <f>RANK(Таблица1[[#This Row],[Результат]],Таблица1[Результат])</f>
        <v>25</v>
      </c>
      <c r="E28" s="119"/>
    </row>
    <row r="29" spans="1:5" ht="15.75" x14ac:dyDescent="0.25">
      <c r="A29" s="130" t="s">
        <v>52</v>
      </c>
      <c r="B29" s="120" t="s">
        <v>11</v>
      </c>
      <c r="C29" s="121">
        <v>100</v>
      </c>
      <c r="D29" s="131">
        <f>RANK(Таблица1[[#This Row],[Результат]],Таблица1[Результат])</f>
        <v>27</v>
      </c>
      <c r="E29" s="119"/>
    </row>
    <row r="30" spans="1:5" ht="15.75" x14ac:dyDescent="0.25">
      <c r="A30" s="130" t="s">
        <v>51</v>
      </c>
      <c r="B30" s="120" t="s">
        <v>7</v>
      </c>
      <c r="C30" s="121">
        <v>80</v>
      </c>
      <c r="D30" s="131">
        <f>RANK(Таблица1[[#This Row],[Результат]],Таблица1[Результат])</f>
        <v>28</v>
      </c>
      <c r="E30" s="119"/>
    </row>
    <row r="31" spans="1:5" ht="15.75" x14ac:dyDescent="0.25">
      <c r="A31" s="130" t="s">
        <v>50</v>
      </c>
      <c r="B31" s="120" t="s">
        <v>11</v>
      </c>
      <c r="C31" s="121">
        <v>60</v>
      </c>
      <c r="D31" s="131">
        <f>RANK(Таблица1[[#This Row],[Результат]],Таблица1[Результат])</f>
        <v>29</v>
      </c>
      <c r="E31" s="119"/>
    </row>
    <row r="32" spans="1:5" ht="15.75" x14ac:dyDescent="0.25">
      <c r="A32" s="130" t="s">
        <v>49</v>
      </c>
      <c r="B32" s="120" t="s">
        <v>7</v>
      </c>
      <c r="C32" s="121">
        <v>60</v>
      </c>
      <c r="D32" s="131">
        <f>RANK(Таблица1[[#This Row],[Результат]],Таблица1[Результат])</f>
        <v>29</v>
      </c>
      <c r="E32" s="119"/>
    </row>
    <row r="33" spans="1:5" ht="15.75" x14ac:dyDescent="0.25">
      <c r="A33" s="130" t="s">
        <v>48</v>
      </c>
      <c r="B33" s="120" t="s">
        <v>11</v>
      </c>
      <c r="C33" s="121">
        <v>50</v>
      </c>
      <c r="D33" s="131">
        <f>RANK(Таблица1[[#This Row],[Результат]],Таблица1[Результат])</f>
        <v>31</v>
      </c>
      <c r="E33" s="119"/>
    </row>
    <row r="34" spans="1:5" ht="15.75" x14ac:dyDescent="0.25">
      <c r="A34" s="130" t="s">
        <v>47</v>
      </c>
      <c r="B34" s="120" t="s">
        <v>7</v>
      </c>
      <c r="C34" s="121">
        <v>30</v>
      </c>
      <c r="D34" s="131">
        <f>RANK(Таблица1[[#This Row],[Результат]],Таблица1[Результат])</f>
        <v>32</v>
      </c>
      <c r="E34" s="119"/>
    </row>
    <row r="35" spans="1:5" ht="15.75" x14ac:dyDescent="0.25">
      <c r="A35" s="130" t="s">
        <v>46</v>
      </c>
      <c r="B35" s="120"/>
      <c r="C35" s="121">
        <v>30</v>
      </c>
      <c r="D35" s="131">
        <f>RANK(Таблица1[[#This Row],[Результат]],Таблица1[Результат])</f>
        <v>32</v>
      </c>
      <c r="E35" s="119"/>
    </row>
    <row r="36" spans="1:5" ht="15.75" x14ac:dyDescent="0.25">
      <c r="A36" s="130" t="s">
        <v>45</v>
      </c>
      <c r="B36" s="120" t="s">
        <v>10</v>
      </c>
      <c r="C36" s="121">
        <v>0</v>
      </c>
      <c r="D36" s="131">
        <f>RANK(Таблица1[[#This Row],[Результат]],Таблица1[Результат])</f>
        <v>34</v>
      </c>
      <c r="E36" s="119"/>
    </row>
    <row r="37" spans="1:5" ht="15.75" x14ac:dyDescent="0.25">
      <c r="A37" s="130" t="s">
        <v>44</v>
      </c>
      <c r="B37" s="120" t="s">
        <v>11</v>
      </c>
      <c r="C37" s="121">
        <v>0</v>
      </c>
      <c r="D37" s="131">
        <f>RANK(Таблица1[[#This Row],[Результат]],Таблица1[Результат])</f>
        <v>34</v>
      </c>
      <c r="E37" s="119"/>
    </row>
    <row r="38" spans="1:5" ht="15.75" x14ac:dyDescent="0.25">
      <c r="A38" s="130" t="s">
        <v>43</v>
      </c>
      <c r="B38" s="120" t="s">
        <v>10</v>
      </c>
      <c r="C38" s="121">
        <v>-140</v>
      </c>
      <c r="D38" s="131">
        <f>RANK(Таблица1[[#This Row],[Результат]],Таблица1[Результат])</f>
        <v>36</v>
      </c>
      <c r="E38" s="119"/>
    </row>
    <row r="39" spans="1:5" ht="15.75" x14ac:dyDescent="0.25">
      <c r="A39" s="130" t="s">
        <v>42</v>
      </c>
      <c r="B39" s="120" t="s">
        <v>11</v>
      </c>
      <c r="C39" s="121">
        <v>-170</v>
      </c>
      <c r="D39" s="131">
        <f>RANK(Таблица1[[#This Row],[Результат]],Таблица1[Результат])</f>
        <v>37</v>
      </c>
      <c r="E39" s="119"/>
    </row>
    <row r="40" spans="1:5" ht="15.75" x14ac:dyDescent="0.25">
      <c r="A40" s="130" t="s">
        <v>41</v>
      </c>
      <c r="B40" s="120" t="s">
        <v>11</v>
      </c>
      <c r="C40" s="121">
        <v>-250</v>
      </c>
      <c r="D40" s="131">
        <f>RANK(Таблица1[[#This Row],[Результат]],Таблица1[Результат])</f>
        <v>38</v>
      </c>
      <c r="E40" s="119"/>
    </row>
    <row r="41" spans="1:5" s="4" customFormat="1" ht="15.75" x14ac:dyDescent="0.25">
      <c r="A41" s="130" t="s">
        <v>40</v>
      </c>
      <c r="B41" s="120" t="s">
        <v>11</v>
      </c>
      <c r="C41" s="121">
        <v>-280</v>
      </c>
      <c r="D41" s="131">
        <f>RANK(Таблица1[[#This Row],[Результат]],Таблица1[Результат])</f>
        <v>39</v>
      </c>
      <c r="E41" s="122"/>
    </row>
    <row r="42" spans="1:5" ht="15.75" x14ac:dyDescent="0.25">
      <c r="A42" s="130" t="s">
        <v>39</v>
      </c>
      <c r="B42" s="120" t="s">
        <v>10</v>
      </c>
      <c r="C42" s="121">
        <v>-330</v>
      </c>
      <c r="D42" s="131">
        <f>RANK(Таблица1[[#This Row],[Результат]],Таблица1[Результат])</f>
        <v>40</v>
      </c>
      <c r="E42" s="119"/>
    </row>
    <row r="43" spans="1:5" ht="16.5" thickBot="1" x14ac:dyDescent="0.3">
      <c r="A43" s="132" t="s">
        <v>38</v>
      </c>
      <c r="B43" s="133" t="s">
        <v>11</v>
      </c>
      <c r="C43" s="134">
        <v>-400</v>
      </c>
      <c r="D43" s="135">
        <f>RANK(Таблица1[[#This Row],[Результат]],Таблица1[Результат])</f>
        <v>41</v>
      </c>
      <c r="E43" s="119"/>
    </row>
    <row r="44" spans="1:5" x14ac:dyDescent="0.25">
      <c r="E44" s="11"/>
    </row>
  </sheetData>
  <mergeCells count="1">
    <mergeCell ref="A1:E1"/>
  </mergeCell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S615"/>
  <sheetViews>
    <sheetView workbookViewId="0">
      <pane xSplit="1" ySplit="4" topLeftCell="B5" activePane="bottomRight" state="frozen"/>
      <selection pane="topRight" activeCell="B1" sqref="B1"/>
      <selection pane="bottomLeft" activeCell="A2" sqref="A2"/>
      <selection pane="bottomRight" activeCell="A4" sqref="A4:G4"/>
    </sheetView>
  </sheetViews>
  <sheetFormatPr defaultRowHeight="15" x14ac:dyDescent="0.25"/>
  <cols>
    <col min="1" max="1" width="28.42578125" customWidth="1"/>
    <col min="2" max="2" width="5.28515625" style="9" bestFit="1" customWidth="1"/>
    <col min="3" max="7" width="4.28515625" style="9" customWidth="1"/>
    <col min="8" max="8" width="1.7109375" style="7" customWidth="1"/>
    <col min="9" max="13" width="4.28515625" style="9" customWidth="1"/>
    <col min="14" max="14" width="1.7109375" style="9" customWidth="1"/>
    <col min="15" max="19" width="4.28515625" style="9" customWidth="1"/>
    <col min="20" max="20" width="1.140625" style="9" customWidth="1"/>
    <col min="21" max="25" width="4.28515625" style="9" customWidth="1"/>
    <col min="26" max="26" width="1.42578125" style="9" customWidth="1"/>
    <col min="27" max="31" width="4.28515625" style="9" customWidth="1"/>
    <col min="32" max="32" width="14.85546875" bestFit="1" customWidth="1"/>
  </cols>
  <sheetData>
    <row r="1" spans="1:71" ht="21" x14ac:dyDescent="0.35">
      <c r="B1" s="139" t="s">
        <v>55</v>
      </c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  <c r="Z1" s="139"/>
      <c r="AA1" s="139"/>
      <c r="AB1" s="139"/>
      <c r="AC1" s="139"/>
      <c r="AD1" s="139"/>
      <c r="AE1" s="139"/>
    </row>
    <row r="2" spans="1:71" ht="21" x14ac:dyDescent="0.35">
      <c r="A2" s="18"/>
      <c r="B2" s="138" t="s">
        <v>62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138"/>
      <c r="AD2" s="138"/>
      <c r="AE2" s="138"/>
    </row>
    <row r="3" spans="1:71" ht="21.75" thickBot="1" x14ac:dyDescent="0.4">
      <c r="A3" s="18"/>
      <c r="B3" s="24"/>
      <c r="C3" s="140" t="s">
        <v>58</v>
      </c>
      <c r="D3" s="140"/>
      <c r="E3" s="140"/>
      <c r="F3" s="140"/>
      <c r="G3" s="140"/>
      <c r="H3" s="24"/>
      <c r="I3" s="140" t="s">
        <v>59</v>
      </c>
      <c r="J3" s="140"/>
      <c r="K3" s="140"/>
      <c r="L3" s="140"/>
      <c r="M3" s="140"/>
      <c r="N3" s="47"/>
      <c r="O3" s="140" t="s">
        <v>60</v>
      </c>
      <c r="P3" s="140"/>
      <c r="Q3" s="140"/>
      <c r="R3" s="140"/>
      <c r="S3" s="140"/>
      <c r="T3" s="47"/>
      <c r="U3" s="140" t="s">
        <v>61</v>
      </c>
      <c r="V3" s="140"/>
      <c r="W3" s="140"/>
      <c r="X3" s="140"/>
      <c r="Y3" s="140"/>
      <c r="Z3" s="47"/>
      <c r="AA3" s="140" t="s">
        <v>61</v>
      </c>
      <c r="AB3" s="140"/>
      <c r="AC3" s="140"/>
      <c r="AD3" s="140"/>
      <c r="AE3" s="140"/>
      <c r="AF3" s="60" t="s">
        <v>66</v>
      </c>
    </row>
    <row r="4" spans="1:71" s="5" customFormat="1" ht="16.5" thickBot="1" x14ac:dyDescent="0.3">
      <c r="A4" s="86" t="s">
        <v>56</v>
      </c>
      <c r="B4" s="143" t="s">
        <v>70</v>
      </c>
      <c r="C4" s="44">
        <v>10</v>
      </c>
      <c r="D4" s="44">
        <v>20</v>
      </c>
      <c r="E4" s="44">
        <v>30</v>
      </c>
      <c r="F4" s="44">
        <v>40</v>
      </c>
      <c r="G4" s="45">
        <v>50</v>
      </c>
      <c r="H4" s="33"/>
      <c r="I4" s="43">
        <v>10</v>
      </c>
      <c r="J4" s="44">
        <v>20</v>
      </c>
      <c r="K4" s="44">
        <v>30</v>
      </c>
      <c r="L4" s="44">
        <v>40</v>
      </c>
      <c r="M4" s="45">
        <v>50</v>
      </c>
      <c r="N4" s="33"/>
      <c r="O4" s="35">
        <v>10</v>
      </c>
      <c r="P4" s="28">
        <v>20</v>
      </c>
      <c r="Q4" s="28">
        <v>30</v>
      </c>
      <c r="R4" s="28">
        <v>40</v>
      </c>
      <c r="S4" s="29">
        <v>50</v>
      </c>
      <c r="T4" s="33"/>
      <c r="U4" s="35">
        <v>10</v>
      </c>
      <c r="V4" s="28">
        <v>20</v>
      </c>
      <c r="W4" s="28">
        <v>30</v>
      </c>
      <c r="X4" s="28">
        <v>40</v>
      </c>
      <c r="Y4" s="29">
        <v>50</v>
      </c>
      <c r="Z4" s="33"/>
      <c r="AA4" s="43">
        <v>10</v>
      </c>
      <c r="AB4" s="44">
        <v>20</v>
      </c>
      <c r="AC4" s="44">
        <v>30</v>
      </c>
      <c r="AD4" s="44">
        <v>40</v>
      </c>
      <c r="AE4" s="45">
        <v>50</v>
      </c>
      <c r="AF4" s="19"/>
    </row>
    <row r="5" spans="1:71" ht="15.75" x14ac:dyDescent="0.25">
      <c r="A5" s="149" t="s">
        <v>27</v>
      </c>
      <c r="B5" s="150">
        <f>SUM(C5:AE5)</f>
        <v>0</v>
      </c>
      <c r="C5" s="56"/>
      <c r="D5" s="22"/>
      <c r="E5" s="22"/>
      <c r="F5" s="22"/>
      <c r="G5" s="41"/>
      <c r="H5" s="34"/>
      <c r="I5" s="46"/>
      <c r="J5" s="22"/>
      <c r="K5" s="22"/>
      <c r="L5" s="22"/>
      <c r="M5" s="41"/>
      <c r="N5" s="34"/>
      <c r="O5" s="36"/>
      <c r="P5" s="21"/>
      <c r="Q5" s="21"/>
      <c r="R5" s="21"/>
      <c r="S5" s="30"/>
      <c r="T5" s="34"/>
      <c r="U5" s="36"/>
      <c r="V5" s="21"/>
      <c r="W5" s="21"/>
      <c r="X5" s="21"/>
      <c r="Y5" s="30"/>
      <c r="Z5" s="34"/>
      <c r="AA5" s="46">
        <v>10</v>
      </c>
      <c r="AB5" s="22"/>
      <c r="AC5" s="22">
        <v>30</v>
      </c>
      <c r="AD5" s="22">
        <v>-40</v>
      </c>
      <c r="AE5" s="41"/>
      <c r="AF5" s="19"/>
    </row>
    <row r="6" spans="1:71" ht="18.75" x14ac:dyDescent="0.25">
      <c r="A6" s="147" t="s">
        <v>53</v>
      </c>
      <c r="B6" s="144">
        <f t="shared" ref="B6:B23" si="0">SUM(C6:AE6)</f>
        <v>80</v>
      </c>
      <c r="C6" s="20"/>
      <c r="D6" s="21"/>
      <c r="E6" s="21"/>
      <c r="F6" s="21"/>
      <c r="G6" s="30"/>
      <c r="H6" s="34"/>
      <c r="I6" s="36"/>
      <c r="J6" s="21"/>
      <c r="K6" s="21"/>
      <c r="L6" s="21"/>
      <c r="M6" s="30"/>
      <c r="N6" s="34"/>
      <c r="O6" s="36"/>
      <c r="P6" s="21"/>
      <c r="Q6" s="21"/>
      <c r="R6" s="21">
        <v>40</v>
      </c>
      <c r="S6" s="30">
        <v>50</v>
      </c>
      <c r="T6" s="34"/>
      <c r="U6" s="36">
        <v>-10</v>
      </c>
      <c r="V6" s="21"/>
      <c r="W6" s="21"/>
      <c r="X6" s="21"/>
      <c r="Y6" s="30"/>
      <c r="Z6" s="34"/>
      <c r="AA6" s="36"/>
      <c r="AB6" s="21"/>
      <c r="AC6" s="21"/>
      <c r="AD6" s="21"/>
      <c r="AE6" s="30"/>
      <c r="AF6" s="60">
        <v>2</v>
      </c>
    </row>
    <row r="7" spans="1:71" ht="18.75" x14ac:dyDescent="0.25">
      <c r="A7" s="146" t="s">
        <v>20</v>
      </c>
      <c r="B7" s="144">
        <f t="shared" si="0"/>
        <v>40</v>
      </c>
      <c r="C7" s="20"/>
      <c r="D7" s="21"/>
      <c r="E7" s="21"/>
      <c r="F7" s="21"/>
      <c r="G7" s="30"/>
      <c r="H7" s="34"/>
      <c r="I7" s="36"/>
      <c r="J7" s="21"/>
      <c r="K7" s="21"/>
      <c r="L7" s="21"/>
      <c r="M7" s="30"/>
      <c r="N7" s="34"/>
      <c r="O7" s="36">
        <v>10</v>
      </c>
      <c r="P7" s="21"/>
      <c r="Q7" s="21">
        <v>30</v>
      </c>
      <c r="R7" s="21"/>
      <c r="S7" s="30"/>
      <c r="T7" s="34"/>
      <c r="U7" s="36"/>
      <c r="V7" s="21"/>
      <c r="W7" s="21"/>
      <c r="X7" s="21"/>
      <c r="Y7" s="30"/>
      <c r="Z7" s="34"/>
      <c r="AA7" s="36"/>
      <c r="AB7" s="21"/>
      <c r="AC7" s="21"/>
      <c r="AD7" s="21"/>
      <c r="AE7" s="30"/>
      <c r="AF7" s="6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  <c r="BS7" s="11"/>
    </row>
    <row r="8" spans="1:71" ht="19.5" thickBot="1" x14ac:dyDescent="0.3">
      <c r="A8" s="148" t="s">
        <v>13</v>
      </c>
      <c r="B8" s="145">
        <f t="shared" si="0"/>
        <v>340</v>
      </c>
      <c r="C8" s="64">
        <v>10</v>
      </c>
      <c r="D8" s="31">
        <v>20</v>
      </c>
      <c r="E8" s="31"/>
      <c r="F8" s="31">
        <v>40</v>
      </c>
      <c r="G8" s="32"/>
      <c r="H8" s="34"/>
      <c r="I8" s="37">
        <v>10</v>
      </c>
      <c r="J8" s="31">
        <v>20</v>
      </c>
      <c r="K8" s="31">
        <v>30</v>
      </c>
      <c r="L8" s="31">
        <v>40</v>
      </c>
      <c r="M8" s="32"/>
      <c r="N8" s="34"/>
      <c r="O8" s="37"/>
      <c r="P8" s="31">
        <v>20</v>
      </c>
      <c r="Q8" s="31"/>
      <c r="R8" s="31"/>
      <c r="S8" s="32"/>
      <c r="T8" s="34"/>
      <c r="U8" s="37">
        <v>-10</v>
      </c>
      <c r="V8" s="31">
        <v>20</v>
      </c>
      <c r="W8" s="31">
        <v>30</v>
      </c>
      <c r="X8" s="31">
        <v>40</v>
      </c>
      <c r="Y8" s="32">
        <v>50</v>
      </c>
      <c r="Z8" s="34"/>
      <c r="AA8" s="37"/>
      <c r="AB8" s="31">
        <v>20</v>
      </c>
      <c r="AC8" s="31"/>
      <c r="AD8" s="31"/>
      <c r="AE8" s="32"/>
      <c r="AF8" s="61">
        <v>1</v>
      </c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</row>
    <row r="9" spans="1:71" s="6" customFormat="1" ht="19.5" thickBot="1" x14ac:dyDescent="0.35">
      <c r="A9" s="11"/>
      <c r="B9" s="138" t="s">
        <v>63</v>
      </c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8"/>
      <c r="O9" s="138"/>
      <c r="P9" s="138"/>
      <c r="Q9" s="138"/>
      <c r="R9" s="138"/>
      <c r="S9" s="138"/>
      <c r="T9" s="138"/>
      <c r="U9" s="138"/>
      <c r="V9" s="138"/>
      <c r="W9" s="138"/>
      <c r="X9" s="138"/>
      <c r="Y9" s="138"/>
      <c r="Z9" s="138"/>
      <c r="AA9" s="138"/>
      <c r="AB9" s="138"/>
      <c r="AC9" s="138"/>
      <c r="AD9" s="138"/>
      <c r="AE9" s="138"/>
      <c r="AF9" s="6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</row>
    <row r="10" spans="1:71" ht="18.75" x14ac:dyDescent="0.25">
      <c r="A10" s="50" t="s">
        <v>14</v>
      </c>
      <c r="B10" s="53">
        <f t="shared" si="0"/>
        <v>100</v>
      </c>
      <c r="C10" s="51">
        <v>10</v>
      </c>
      <c r="D10" s="48"/>
      <c r="E10" s="48"/>
      <c r="F10" s="48"/>
      <c r="G10" s="49">
        <v>50</v>
      </c>
      <c r="H10" s="34"/>
      <c r="I10" s="57"/>
      <c r="J10" s="48"/>
      <c r="K10" s="48"/>
      <c r="L10" s="48"/>
      <c r="M10" s="49"/>
      <c r="N10" s="34"/>
      <c r="O10" s="57">
        <v>10</v>
      </c>
      <c r="P10" s="48">
        <v>20</v>
      </c>
      <c r="Q10" s="48"/>
      <c r="R10" s="48"/>
      <c r="S10" s="49"/>
      <c r="T10" s="34"/>
      <c r="U10" s="57">
        <v>10</v>
      </c>
      <c r="V10" s="48"/>
      <c r="W10" s="48"/>
      <c r="X10" s="48"/>
      <c r="Y10" s="49"/>
      <c r="Z10" s="34"/>
      <c r="AA10" s="57"/>
      <c r="AB10" s="48"/>
      <c r="AC10" s="48"/>
      <c r="AD10" s="48"/>
      <c r="AE10" s="49"/>
      <c r="AF10" s="60">
        <v>1</v>
      </c>
    </row>
    <row r="11" spans="1:71" ht="18.75" x14ac:dyDescent="0.25">
      <c r="A11" s="40" t="s">
        <v>21</v>
      </c>
      <c r="B11" s="54">
        <f t="shared" si="0"/>
        <v>50</v>
      </c>
      <c r="C11" s="20"/>
      <c r="D11" s="21">
        <v>20</v>
      </c>
      <c r="E11" s="21"/>
      <c r="F11" s="21"/>
      <c r="G11" s="30"/>
      <c r="H11" s="34"/>
      <c r="I11" s="36">
        <v>10</v>
      </c>
      <c r="J11" s="21"/>
      <c r="K11" s="21"/>
      <c r="L11" s="21"/>
      <c r="M11" s="30"/>
      <c r="N11" s="34"/>
      <c r="O11" s="36"/>
      <c r="P11" s="21"/>
      <c r="Q11" s="21"/>
      <c r="R11" s="21"/>
      <c r="S11" s="30"/>
      <c r="T11" s="34"/>
      <c r="U11" s="36"/>
      <c r="V11" s="21">
        <v>20</v>
      </c>
      <c r="W11" s="21"/>
      <c r="X11" s="21"/>
      <c r="Y11" s="30"/>
      <c r="Z11" s="34"/>
      <c r="AA11" s="36"/>
      <c r="AB11" s="21"/>
      <c r="AC11" s="21"/>
      <c r="AD11" s="21"/>
      <c r="AE11" s="30"/>
      <c r="AF11" s="60"/>
    </row>
    <row r="12" spans="1:71" ht="18.75" x14ac:dyDescent="0.25">
      <c r="A12" s="39" t="s">
        <v>26</v>
      </c>
      <c r="B12" s="54">
        <f t="shared" si="0"/>
        <v>-20</v>
      </c>
      <c r="C12" s="20"/>
      <c r="D12" s="21"/>
      <c r="E12" s="21"/>
      <c r="F12" s="21"/>
      <c r="G12" s="30"/>
      <c r="H12" s="34"/>
      <c r="I12" s="36">
        <v>-10</v>
      </c>
      <c r="J12" s="21"/>
      <c r="K12" s="21"/>
      <c r="L12" s="21"/>
      <c r="M12" s="30"/>
      <c r="N12" s="34"/>
      <c r="O12" s="36"/>
      <c r="P12" s="21"/>
      <c r="Q12" s="21"/>
      <c r="R12" s="21"/>
      <c r="S12" s="30"/>
      <c r="T12" s="34"/>
      <c r="U12" s="36"/>
      <c r="V12" s="21"/>
      <c r="W12" s="21"/>
      <c r="X12" s="21"/>
      <c r="Y12" s="30"/>
      <c r="Z12" s="34"/>
      <c r="AA12" s="36">
        <v>-10</v>
      </c>
      <c r="AB12" s="21"/>
      <c r="AC12" s="21"/>
      <c r="AD12" s="21"/>
      <c r="AE12" s="30"/>
      <c r="AF12" s="60"/>
    </row>
    <row r="13" spans="1:71" ht="19.5" thickBot="1" x14ac:dyDescent="0.3">
      <c r="A13" s="38" t="s">
        <v>19</v>
      </c>
      <c r="B13" s="55">
        <f t="shared" si="0"/>
        <v>120</v>
      </c>
      <c r="C13" s="52"/>
      <c r="D13" s="31"/>
      <c r="E13" s="31"/>
      <c r="F13" s="31"/>
      <c r="G13" s="32"/>
      <c r="H13" s="34"/>
      <c r="I13" s="37"/>
      <c r="J13" s="31">
        <v>20</v>
      </c>
      <c r="K13" s="31">
        <v>30</v>
      </c>
      <c r="L13" s="31">
        <v>40</v>
      </c>
      <c r="M13" s="32"/>
      <c r="N13" s="34"/>
      <c r="O13" s="37"/>
      <c r="P13" s="31"/>
      <c r="Q13" s="31"/>
      <c r="R13" s="31"/>
      <c r="S13" s="32"/>
      <c r="T13" s="34"/>
      <c r="U13" s="37"/>
      <c r="V13" s="31"/>
      <c r="W13" s="31">
        <v>30</v>
      </c>
      <c r="X13" s="31"/>
      <c r="Y13" s="32"/>
      <c r="Z13" s="34"/>
      <c r="AA13" s="37"/>
      <c r="AB13" s="31"/>
      <c r="AC13" s="31"/>
      <c r="AD13" s="31"/>
      <c r="AE13" s="32"/>
      <c r="AF13" s="60">
        <v>2</v>
      </c>
    </row>
    <row r="14" spans="1:71" ht="21.75" thickBot="1" x14ac:dyDescent="0.4">
      <c r="A14" s="59"/>
      <c r="B14" s="139" t="s">
        <v>64</v>
      </c>
      <c r="C14" s="139"/>
      <c r="D14" s="139"/>
      <c r="E14" s="139"/>
      <c r="F14" s="139"/>
      <c r="G14" s="139"/>
      <c r="H14" s="139"/>
      <c r="I14" s="139"/>
      <c r="J14" s="139"/>
      <c r="K14" s="139"/>
      <c r="L14" s="139"/>
      <c r="M14" s="139"/>
      <c r="N14" s="139"/>
      <c r="O14" s="139"/>
      <c r="P14" s="139"/>
      <c r="Q14" s="139"/>
      <c r="R14" s="139"/>
      <c r="S14" s="139"/>
      <c r="T14" s="139"/>
      <c r="U14" s="139"/>
      <c r="V14" s="139"/>
      <c r="W14" s="139"/>
      <c r="X14" s="139"/>
      <c r="Y14" s="139"/>
      <c r="Z14" s="139"/>
      <c r="AA14" s="139"/>
      <c r="AB14" s="139"/>
      <c r="AC14" s="139"/>
      <c r="AD14" s="139"/>
      <c r="AE14" s="139"/>
      <c r="AF14" s="60"/>
    </row>
    <row r="15" spans="1:71" ht="18.75" x14ac:dyDescent="0.25">
      <c r="A15" s="50" t="s">
        <v>18</v>
      </c>
      <c r="B15" s="53">
        <f t="shared" si="0"/>
        <v>-10</v>
      </c>
      <c r="C15" s="51"/>
      <c r="D15" s="48"/>
      <c r="E15" s="48"/>
      <c r="F15" s="48"/>
      <c r="G15" s="49"/>
      <c r="H15" s="26"/>
      <c r="I15" s="57"/>
      <c r="J15" s="48"/>
      <c r="K15" s="48"/>
      <c r="L15" s="48"/>
      <c r="M15" s="49"/>
      <c r="N15" s="58"/>
      <c r="O15" s="57"/>
      <c r="P15" s="48"/>
      <c r="Q15" s="48">
        <v>-30</v>
      </c>
      <c r="R15" s="48">
        <v>40</v>
      </c>
      <c r="S15" s="49"/>
      <c r="T15" s="34"/>
      <c r="U15" s="57">
        <v>10</v>
      </c>
      <c r="V15" s="48">
        <v>20</v>
      </c>
      <c r="W15" s="48">
        <v>-30</v>
      </c>
      <c r="X15" s="48"/>
      <c r="Y15" s="49"/>
      <c r="Z15" s="34"/>
      <c r="AA15" s="57"/>
      <c r="AB15" s="48">
        <v>-20</v>
      </c>
      <c r="AC15" s="48"/>
      <c r="AD15" s="48"/>
      <c r="AE15" s="49"/>
      <c r="AF15" s="60">
        <v>1</v>
      </c>
    </row>
    <row r="16" spans="1:71" ht="18.75" x14ac:dyDescent="0.25">
      <c r="A16" s="39" t="s">
        <v>25</v>
      </c>
      <c r="B16" s="54">
        <f t="shared" si="0"/>
        <v>-30</v>
      </c>
      <c r="C16" s="20"/>
      <c r="D16" s="21"/>
      <c r="E16" s="21"/>
      <c r="F16" s="21"/>
      <c r="G16" s="30"/>
      <c r="H16" s="26"/>
      <c r="I16" s="36"/>
      <c r="J16" s="21"/>
      <c r="K16" s="21"/>
      <c r="L16" s="21"/>
      <c r="M16" s="30"/>
      <c r="N16" s="58"/>
      <c r="O16" s="36"/>
      <c r="P16" s="21"/>
      <c r="Q16" s="21"/>
      <c r="R16" s="21"/>
      <c r="S16" s="30"/>
      <c r="T16" s="34"/>
      <c r="U16" s="36"/>
      <c r="V16" s="21"/>
      <c r="W16" s="21">
        <v>-30</v>
      </c>
      <c r="X16" s="21"/>
      <c r="Y16" s="30"/>
      <c r="Z16" s="34"/>
      <c r="AA16" s="36"/>
      <c r="AB16" s="21"/>
      <c r="AC16" s="21"/>
      <c r="AD16" s="21"/>
      <c r="AE16" s="30"/>
      <c r="AF16" s="60"/>
    </row>
    <row r="17" spans="1:32" ht="18.75" x14ac:dyDescent="0.25">
      <c r="A17" s="40" t="s">
        <v>15</v>
      </c>
      <c r="B17" s="54">
        <f t="shared" si="0"/>
        <v>160</v>
      </c>
      <c r="C17" s="20"/>
      <c r="D17" s="21"/>
      <c r="E17" s="21"/>
      <c r="F17" s="21">
        <v>40</v>
      </c>
      <c r="G17" s="30"/>
      <c r="H17" s="26"/>
      <c r="I17" s="36">
        <v>-10</v>
      </c>
      <c r="J17" s="21">
        <v>20</v>
      </c>
      <c r="K17" s="21">
        <v>30</v>
      </c>
      <c r="L17" s="21">
        <v>40</v>
      </c>
      <c r="M17" s="30"/>
      <c r="N17" s="58"/>
      <c r="O17" s="36">
        <v>10</v>
      </c>
      <c r="P17" s="21">
        <v>20</v>
      </c>
      <c r="Q17" s="21"/>
      <c r="R17" s="21"/>
      <c r="S17" s="30"/>
      <c r="T17" s="34"/>
      <c r="U17" s="36"/>
      <c r="V17" s="21"/>
      <c r="W17" s="21"/>
      <c r="X17" s="21"/>
      <c r="Y17" s="30"/>
      <c r="Z17" s="34"/>
      <c r="AA17" s="36">
        <v>10</v>
      </c>
      <c r="AB17" s="21"/>
      <c r="AC17" s="21"/>
      <c r="AD17" s="21"/>
      <c r="AE17" s="30"/>
      <c r="AF17" s="60">
        <v>2</v>
      </c>
    </row>
    <row r="18" spans="1:32" ht="19.5" thickBot="1" x14ac:dyDescent="0.3">
      <c r="A18" s="38" t="s">
        <v>22</v>
      </c>
      <c r="B18" s="55">
        <f t="shared" si="0"/>
        <v>-20</v>
      </c>
      <c r="C18" s="52"/>
      <c r="D18" s="31"/>
      <c r="E18" s="31"/>
      <c r="F18" s="31"/>
      <c r="G18" s="32"/>
      <c r="H18" s="26"/>
      <c r="I18" s="37">
        <v>10</v>
      </c>
      <c r="J18" s="31"/>
      <c r="K18" s="31"/>
      <c r="L18" s="31"/>
      <c r="M18" s="32"/>
      <c r="N18" s="58"/>
      <c r="O18" s="37"/>
      <c r="P18" s="31"/>
      <c r="Q18" s="31"/>
      <c r="R18" s="31"/>
      <c r="S18" s="32"/>
      <c r="T18" s="34"/>
      <c r="U18" s="37"/>
      <c r="V18" s="31"/>
      <c r="W18" s="31">
        <v>-30</v>
      </c>
      <c r="X18" s="31"/>
      <c r="Y18" s="32"/>
      <c r="Z18" s="34"/>
      <c r="AA18" s="37"/>
      <c r="AB18" s="31"/>
      <c r="AC18" s="31"/>
      <c r="AD18" s="31"/>
      <c r="AE18" s="32"/>
      <c r="AF18" s="60"/>
    </row>
    <row r="19" spans="1:32" ht="19.5" thickBot="1" x14ac:dyDescent="0.35">
      <c r="A19" s="59"/>
      <c r="B19" s="138" t="s">
        <v>65</v>
      </c>
      <c r="C19" s="138"/>
      <c r="D19" s="138"/>
      <c r="E19" s="138"/>
      <c r="F19" s="138"/>
      <c r="G19" s="138"/>
      <c r="H19" s="138"/>
      <c r="I19" s="138"/>
      <c r="J19" s="138"/>
      <c r="K19" s="138"/>
      <c r="L19" s="138"/>
      <c r="M19" s="138"/>
      <c r="N19" s="138"/>
      <c r="O19" s="138"/>
      <c r="P19" s="138"/>
      <c r="Q19" s="138"/>
      <c r="R19" s="138"/>
      <c r="S19" s="138"/>
      <c r="T19" s="138"/>
      <c r="U19" s="138"/>
      <c r="V19" s="138"/>
      <c r="W19" s="138"/>
      <c r="X19" s="138"/>
      <c r="Y19" s="138"/>
      <c r="Z19" s="138"/>
      <c r="AA19" s="138"/>
      <c r="AB19" s="138"/>
      <c r="AC19" s="138"/>
      <c r="AD19" s="138"/>
      <c r="AE19" s="138"/>
      <c r="AF19" s="60"/>
    </row>
    <row r="20" spans="1:32" ht="18.75" x14ac:dyDescent="0.25">
      <c r="A20" s="50" t="s">
        <v>24</v>
      </c>
      <c r="B20" s="53">
        <f t="shared" si="0"/>
        <v>80</v>
      </c>
      <c r="C20" s="51"/>
      <c r="D20" s="48">
        <v>20</v>
      </c>
      <c r="E20" s="48"/>
      <c r="F20" s="48"/>
      <c r="G20" s="49"/>
      <c r="H20" s="34"/>
      <c r="I20" s="57"/>
      <c r="J20" s="48"/>
      <c r="K20" s="48"/>
      <c r="L20" s="48">
        <v>40</v>
      </c>
      <c r="M20" s="49"/>
      <c r="N20" s="34"/>
      <c r="O20" s="57">
        <v>10</v>
      </c>
      <c r="P20" s="48"/>
      <c r="Q20" s="48">
        <v>-30</v>
      </c>
      <c r="R20" s="48"/>
      <c r="S20" s="49"/>
      <c r="T20" s="34"/>
      <c r="U20" s="57">
        <v>10</v>
      </c>
      <c r="V20" s="48">
        <v>20</v>
      </c>
      <c r="W20" s="48"/>
      <c r="X20" s="48"/>
      <c r="Y20" s="49"/>
      <c r="Z20" s="34"/>
      <c r="AA20" s="57">
        <v>-10</v>
      </c>
      <c r="AB20" s="48">
        <v>20</v>
      </c>
      <c r="AC20" s="48"/>
      <c r="AD20" s="48"/>
      <c r="AE20" s="49"/>
      <c r="AF20" s="60">
        <v>2</v>
      </c>
    </row>
    <row r="21" spans="1:32" ht="18.75" x14ac:dyDescent="0.25">
      <c r="A21" s="40" t="s">
        <v>23</v>
      </c>
      <c r="B21" s="54">
        <f t="shared" si="0"/>
        <v>30</v>
      </c>
      <c r="C21" s="20"/>
      <c r="D21" s="21">
        <v>-20</v>
      </c>
      <c r="E21" s="21">
        <v>-30</v>
      </c>
      <c r="F21" s="21"/>
      <c r="G21" s="30"/>
      <c r="H21" s="34"/>
      <c r="I21" s="36">
        <v>10</v>
      </c>
      <c r="J21" s="21">
        <v>20</v>
      </c>
      <c r="K21" s="21"/>
      <c r="L21" s="21"/>
      <c r="M21" s="30"/>
      <c r="N21" s="34"/>
      <c r="O21" s="36"/>
      <c r="P21" s="21">
        <v>20</v>
      </c>
      <c r="Q21" s="21"/>
      <c r="R21" s="21"/>
      <c r="S21" s="30"/>
      <c r="T21" s="34"/>
      <c r="U21" s="36"/>
      <c r="V21" s="21"/>
      <c r="W21" s="21"/>
      <c r="X21" s="21"/>
      <c r="Y21" s="30"/>
      <c r="Z21" s="34"/>
      <c r="AA21" s="36"/>
      <c r="AB21" s="21"/>
      <c r="AC21" s="21">
        <v>30</v>
      </c>
      <c r="AD21" s="21"/>
      <c r="AE21" s="30"/>
      <c r="AF21" s="60"/>
    </row>
    <row r="22" spans="1:32" ht="18.75" x14ac:dyDescent="0.25">
      <c r="A22" s="40" t="s">
        <v>16</v>
      </c>
      <c r="B22" s="54">
        <f t="shared" si="0"/>
        <v>-80</v>
      </c>
      <c r="C22" s="20"/>
      <c r="D22" s="21"/>
      <c r="E22" s="21"/>
      <c r="F22" s="21"/>
      <c r="G22" s="30"/>
      <c r="H22" s="34"/>
      <c r="I22" s="36"/>
      <c r="J22" s="21"/>
      <c r="K22" s="21">
        <v>-30</v>
      </c>
      <c r="L22" s="21"/>
      <c r="M22" s="30">
        <v>-50</v>
      </c>
      <c r="N22" s="34"/>
      <c r="O22" s="36"/>
      <c r="P22" s="21"/>
      <c r="Q22" s="21"/>
      <c r="R22" s="21"/>
      <c r="S22" s="30"/>
      <c r="T22" s="34"/>
      <c r="U22" s="36"/>
      <c r="V22" s="21"/>
      <c r="W22" s="21"/>
      <c r="X22" s="21"/>
      <c r="Y22" s="30"/>
      <c r="Z22" s="34"/>
      <c r="AA22" s="36"/>
      <c r="AB22" s="21"/>
      <c r="AC22" s="21"/>
      <c r="AD22" s="21"/>
      <c r="AE22" s="30"/>
      <c r="AF22" s="60"/>
    </row>
    <row r="23" spans="1:32" ht="19.5" thickBot="1" x14ac:dyDescent="0.3">
      <c r="A23" s="38" t="s">
        <v>17</v>
      </c>
      <c r="B23" s="55">
        <f t="shared" si="0"/>
        <v>90</v>
      </c>
      <c r="C23" s="52">
        <v>10</v>
      </c>
      <c r="D23" s="31"/>
      <c r="E23" s="31">
        <v>30</v>
      </c>
      <c r="F23" s="31"/>
      <c r="G23" s="32"/>
      <c r="H23" s="34"/>
      <c r="I23" s="37"/>
      <c r="J23" s="31"/>
      <c r="K23" s="31"/>
      <c r="L23" s="31"/>
      <c r="M23" s="32">
        <v>-50</v>
      </c>
      <c r="N23" s="34"/>
      <c r="O23" s="37"/>
      <c r="P23" s="31"/>
      <c r="Q23" s="31"/>
      <c r="R23" s="31"/>
      <c r="S23" s="32"/>
      <c r="T23" s="34"/>
      <c r="U23" s="37"/>
      <c r="V23" s="31"/>
      <c r="W23" s="31"/>
      <c r="X23" s="31"/>
      <c r="Y23" s="32">
        <v>50</v>
      </c>
      <c r="Z23" s="34"/>
      <c r="AA23" s="37">
        <v>10</v>
      </c>
      <c r="AB23" s="31"/>
      <c r="AC23" s="31"/>
      <c r="AD23" s="31">
        <v>40</v>
      </c>
      <c r="AE23" s="32"/>
      <c r="AF23" s="60">
        <v>1</v>
      </c>
    </row>
    <row r="24" spans="1:32" ht="18.75" x14ac:dyDescent="0.3">
      <c r="H24" s="25"/>
      <c r="AF24" s="62"/>
    </row>
    <row r="25" spans="1:32" ht="18.75" x14ac:dyDescent="0.3">
      <c r="H25" s="25"/>
      <c r="AF25" s="62"/>
    </row>
    <row r="26" spans="1:32" ht="18.75" x14ac:dyDescent="0.3">
      <c r="H26" s="25"/>
      <c r="AF26" s="62"/>
    </row>
    <row r="27" spans="1:32" ht="18.75" x14ac:dyDescent="0.3">
      <c r="H27" s="25"/>
      <c r="AF27" s="62"/>
    </row>
    <row r="28" spans="1:32" ht="18.75" x14ac:dyDescent="0.3">
      <c r="H28" s="25"/>
      <c r="AF28" s="62"/>
    </row>
    <row r="29" spans="1:32" ht="18.75" x14ac:dyDescent="0.3">
      <c r="H29" s="25"/>
      <c r="AF29" s="62"/>
    </row>
    <row r="30" spans="1:32" ht="18.75" x14ac:dyDescent="0.3">
      <c r="H30" s="25"/>
      <c r="AF30" s="62"/>
    </row>
    <row r="31" spans="1:32" ht="18.75" x14ac:dyDescent="0.3">
      <c r="H31" s="25"/>
      <c r="AF31" s="62"/>
    </row>
    <row r="32" spans="1:32" ht="18.75" x14ac:dyDescent="0.3">
      <c r="H32" s="25"/>
      <c r="AF32" s="62"/>
    </row>
    <row r="33" spans="8:32" ht="18.75" x14ac:dyDescent="0.3">
      <c r="H33" s="25"/>
      <c r="AF33" s="62"/>
    </row>
    <row r="34" spans="8:32" ht="18.75" x14ac:dyDescent="0.3">
      <c r="H34" s="25"/>
      <c r="AF34" s="62"/>
    </row>
    <row r="35" spans="8:32" ht="18.75" x14ac:dyDescent="0.3">
      <c r="H35" s="25"/>
      <c r="AF35" s="62"/>
    </row>
    <row r="36" spans="8:32" ht="18.75" x14ac:dyDescent="0.3">
      <c r="H36" s="25"/>
      <c r="AF36" s="62"/>
    </row>
    <row r="37" spans="8:32" ht="18.75" x14ac:dyDescent="0.3">
      <c r="H37" s="25"/>
      <c r="AF37" s="62"/>
    </row>
    <row r="38" spans="8:32" ht="18.75" x14ac:dyDescent="0.3">
      <c r="H38" s="25"/>
      <c r="AF38" s="62"/>
    </row>
    <row r="39" spans="8:32" ht="18.75" x14ac:dyDescent="0.3">
      <c r="H39" s="25"/>
      <c r="AF39" s="62"/>
    </row>
    <row r="40" spans="8:32" ht="18.75" x14ac:dyDescent="0.3">
      <c r="H40" s="25"/>
      <c r="AF40" s="62"/>
    </row>
    <row r="41" spans="8:32" ht="18.75" x14ac:dyDescent="0.3">
      <c r="H41" s="25"/>
      <c r="AF41" s="62"/>
    </row>
    <row r="42" spans="8:32" ht="18.75" x14ac:dyDescent="0.3">
      <c r="H42" s="25"/>
      <c r="AF42" s="62"/>
    </row>
    <row r="43" spans="8:32" ht="18.75" x14ac:dyDescent="0.3">
      <c r="H43" s="25"/>
      <c r="AF43" s="62"/>
    </row>
    <row r="44" spans="8:32" ht="18.75" x14ac:dyDescent="0.3">
      <c r="H44" s="25"/>
      <c r="AF44" s="62"/>
    </row>
    <row r="45" spans="8:32" ht="18.75" x14ac:dyDescent="0.3">
      <c r="H45" s="25"/>
      <c r="AF45" s="62"/>
    </row>
    <row r="46" spans="8:32" ht="18.75" x14ac:dyDescent="0.3">
      <c r="H46" s="25"/>
      <c r="AF46" s="62"/>
    </row>
    <row r="47" spans="8:32" ht="18.75" x14ac:dyDescent="0.3">
      <c r="H47" s="25"/>
      <c r="AF47" s="62"/>
    </row>
    <row r="48" spans="8:32" ht="18.75" x14ac:dyDescent="0.3">
      <c r="H48" s="25"/>
      <c r="AF48" s="62"/>
    </row>
    <row r="49" spans="8:32" ht="18.75" x14ac:dyDescent="0.3">
      <c r="H49" s="25"/>
      <c r="AF49" s="62"/>
    </row>
    <row r="50" spans="8:32" ht="18.75" x14ac:dyDescent="0.3">
      <c r="H50" s="25"/>
      <c r="AF50" s="62"/>
    </row>
    <row r="51" spans="8:32" x14ac:dyDescent="0.25">
      <c r="H51" s="25"/>
    </row>
    <row r="52" spans="8:32" x14ac:dyDescent="0.25">
      <c r="H52" s="25"/>
    </row>
    <row r="53" spans="8:32" x14ac:dyDescent="0.25">
      <c r="H53" s="25"/>
    </row>
    <row r="54" spans="8:32" x14ac:dyDescent="0.25">
      <c r="H54" s="25"/>
    </row>
    <row r="55" spans="8:32" x14ac:dyDescent="0.25">
      <c r="H55" s="25"/>
    </row>
    <row r="56" spans="8:32" x14ac:dyDescent="0.25">
      <c r="H56" s="25"/>
    </row>
    <row r="57" spans="8:32" x14ac:dyDescent="0.25">
      <c r="H57" s="25"/>
    </row>
    <row r="58" spans="8:32" x14ac:dyDescent="0.25">
      <c r="H58" s="25"/>
    </row>
    <row r="59" spans="8:32" x14ac:dyDescent="0.25">
      <c r="H59" s="25"/>
    </row>
    <row r="60" spans="8:32" x14ac:dyDescent="0.25">
      <c r="H60" s="25"/>
    </row>
    <row r="61" spans="8:32" x14ac:dyDescent="0.25">
      <c r="H61" s="25"/>
    </row>
    <row r="62" spans="8:32" x14ac:dyDescent="0.25">
      <c r="H62" s="25"/>
    </row>
    <row r="63" spans="8:32" x14ac:dyDescent="0.25">
      <c r="H63" s="25"/>
    </row>
    <row r="64" spans="8:32" x14ac:dyDescent="0.25">
      <c r="H64" s="25"/>
    </row>
    <row r="65" spans="8:8" x14ac:dyDescent="0.25">
      <c r="H65" s="25"/>
    </row>
    <row r="66" spans="8:8" x14ac:dyDescent="0.25">
      <c r="H66" s="25"/>
    </row>
    <row r="67" spans="8:8" x14ac:dyDescent="0.25">
      <c r="H67" s="25"/>
    </row>
    <row r="68" spans="8:8" x14ac:dyDescent="0.25">
      <c r="H68" s="25"/>
    </row>
    <row r="69" spans="8:8" x14ac:dyDescent="0.25">
      <c r="H69" s="25"/>
    </row>
    <row r="70" spans="8:8" x14ac:dyDescent="0.25">
      <c r="H70" s="25"/>
    </row>
    <row r="71" spans="8:8" x14ac:dyDescent="0.25">
      <c r="H71" s="25"/>
    </row>
    <row r="72" spans="8:8" x14ac:dyDescent="0.25">
      <c r="H72" s="25"/>
    </row>
    <row r="73" spans="8:8" x14ac:dyDescent="0.25">
      <c r="H73" s="25"/>
    </row>
    <row r="74" spans="8:8" x14ac:dyDescent="0.25">
      <c r="H74" s="25"/>
    </row>
    <row r="75" spans="8:8" x14ac:dyDescent="0.25">
      <c r="H75" s="25"/>
    </row>
    <row r="76" spans="8:8" x14ac:dyDescent="0.25">
      <c r="H76" s="25"/>
    </row>
    <row r="77" spans="8:8" x14ac:dyDescent="0.25">
      <c r="H77" s="25"/>
    </row>
    <row r="78" spans="8:8" x14ac:dyDescent="0.25">
      <c r="H78" s="25"/>
    </row>
    <row r="79" spans="8:8" x14ac:dyDescent="0.25">
      <c r="H79" s="25"/>
    </row>
    <row r="80" spans="8:8" x14ac:dyDescent="0.25">
      <c r="H80" s="25"/>
    </row>
    <row r="81" spans="8:8" x14ac:dyDescent="0.25">
      <c r="H81" s="25"/>
    </row>
    <row r="82" spans="8:8" x14ac:dyDescent="0.25">
      <c r="H82" s="25"/>
    </row>
    <row r="83" spans="8:8" x14ac:dyDescent="0.25">
      <c r="H83" s="25"/>
    </row>
    <row r="84" spans="8:8" x14ac:dyDescent="0.25">
      <c r="H84" s="25"/>
    </row>
    <row r="85" spans="8:8" x14ac:dyDescent="0.25">
      <c r="H85" s="25"/>
    </row>
    <row r="86" spans="8:8" x14ac:dyDescent="0.25">
      <c r="H86" s="25"/>
    </row>
    <row r="87" spans="8:8" x14ac:dyDescent="0.25">
      <c r="H87" s="25"/>
    </row>
    <row r="88" spans="8:8" x14ac:dyDescent="0.25">
      <c r="H88" s="25"/>
    </row>
    <row r="89" spans="8:8" x14ac:dyDescent="0.25">
      <c r="H89" s="25"/>
    </row>
    <row r="90" spans="8:8" x14ac:dyDescent="0.25">
      <c r="H90" s="25"/>
    </row>
    <row r="91" spans="8:8" x14ac:dyDescent="0.25">
      <c r="H91" s="25"/>
    </row>
    <row r="92" spans="8:8" x14ac:dyDescent="0.25">
      <c r="H92" s="25"/>
    </row>
    <row r="93" spans="8:8" x14ac:dyDescent="0.25">
      <c r="H93" s="25"/>
    </row>
    <row r="94" spans="8:8" x14ac:dyDescent="0.25">
      <c r="H94" s="25"/>
    </row>
    <row r="95" spans="8:8" x14ac:dyDescent="0.25">
      <c r="H95" s="25"/>
    </row>
    <row r="96" spans="8:8" x14ac:dyDescent="0.25">
      <c r="H96" s="25"/>
    </row>
    <row r="97" spans="8:8" x14ac:dyDescent="0.25">
      <c r="H97" s="25"/>
    </row>
    <row r="98" spans="8:8" x14ac:dyDescent="0.25">
      <c r="H98" s="25"/>
    </row>
    <row r="99" spans="8:8" x14ac:dyDescent="0.25">
      <c r="H99" s="25"/>
    </row>
    <row r="100" spans="8:8" x14ac:dyDescent="0.25">
      <c r="H100" s="25"/>
    </row>
    <row r="101" spans="8:8" x14ac:dyDescent="0.25">
      <c r="H101" s="25"/>
    </row>
    <row r="102" spans="8:8" x14ac:dyDescent="0.25">
      <c r="H102" s="25"/>
    </row>
    <row r="103" spans="8:8" x14ac:dyDescent="0.25">
      <c r="H103" s="25"/>
    </row>
    <row r="104" spans="8:8" x14ac:dyDescent="0.25">
      <c r="H104" s="25"/>
    </row>
    <row r="105" spans="8:8" x14ac:dyDescent="0.25">
      <c r="H105" s="25"/>
    </row>
    <row r="106" spans="8:8" x14ac:dyDescent="0.25">
      <c r="H106" s="25"/>
    </row>
    <row r="107" spans="8:8" x14ac:dyDescent="0.25">
      <c r="H107" s="25"/>
    </row>
    <row r="108" spans="8:8" x14ac:dyDescent="0.25">
      <c r="H108" s="25"/>
    </row>
    <row r="109" spans="8:8" x14ac:dyDescent="0.25">
      <c r="H109" s="25"/>
    </row>
    <row r="110" spans="8:8" x14ac:dyDescent="0.25">
      <c r="H110" s="25"/>
    </row>
    <row r="111" spans="8:8" x14ac:dyDescent="0.25">
      <c r="H111" s="25"/>
    </row>
    <row r="112" spans="8:8" x14ac:dyDescent="0.25">
      <c r="H112" s="25"/>
    </row>
    <row r="113" spans="8:8" x14ac:dyDescent="0.25">
      <c r="H113" s="25"/>
    </row>
    <row r="114" spans="8:8" x14ac:dyDescent="0.25">
      <c r="H114" s="25"/>
    </row>
    <row r="115" spans="8:8" x14ac:dyDescent="0.25">
      <c r="H115" s="25"/>
    </row>
    <row r="116" spans="8:8" x14ac:dyDescent="0.25">
      <c r="H116" s="25"/>
    </row>
    <row r="117" spans="8:8" x14ac:dyDescent="0.25">
      <c r="H117" s="25"/>
    </row>
    <row r="118" spans="8:8" x14ac:dyDescent="0.25">
      <c r="H118" s="25"/>
    </row>
    <row r="119" spans="8:8" x14ac:dyDescent="0.25">
      <c r="H119" s="25"/>
    </row>
    <row r="120" spans="8:8" x14ac:dyDescent="0.25">
      <c r="H120" s="25"/>
    </row>
    <row r="121" spans="8:8" x14ac:dyDescent="0.25">
      <c r="H121" s="25"/>
    </row>
    <row r="122" spans="8:8" x14ac:dyDescent="0.25">
      <c r="H122" s="25"/>
    </row>
    <row r="123" spans="8:8" x14ac:dyDescent="0.25">
      <c r="H123" s="25"/>
    </row>
    <row r="124" spans="8:8" x14ac:dyDescent="0.25">
      <c r="H124" s="25"/>
    </row>
    <row r="125" spans="8:8" x14ac:dyDescent="0.25">
      <c r="H125" s="25"/>
    </row>
    <row r="126" spans="8:8" x14ac:dyDescent="0.25">
      <c r="H126" s="25"/>
    </row>
    <row r="127" spans="8:8" x14ac:dyDescent="0.25">
      <c r="H127" s="25"/>
    </row>
    <row r="128" spans="8:8" x14ac:dyDescent="0.25">
      <c r="H128" s="25"/>
    </row>
    <row r="129" spans="8:8" x14ac:dyDescent="0.25">
      <c r="H129" s="25"/>
    </row>
    <row r="130" spans="8:8" x14ac:dyDescent="0.25">
      <c r="H130" s="25"/>
    </row>
    <row r="131" spans="8:8" x14ac:dyDescent="0.25">
      <c r="H131" s="25"/>
    </row>
    <row r="132" spans="8:8" x14ac:dyDescent="0.25">
      <c r="H132" s="25"/>
    </row>
    <row r="133" spans="8:8" x14ac:dyDescent="0.25">
      <c r="H133" s="25"/>
    </row>
    <row r="134" spans="8:8" x14ac:dyDescent="0.25">
      <c r="H134" s="25"/>
    </row>
    <row r="135" spans="8:8" x14ac:dyDescent="0.25">
      <c r="H135" s="25"/>
    </row>
    <row r="136" spans="8:8" x14ac:dyDescent="0.25">
      <c r="H136" s="25"/>
    </row>
    <row r="137" spans="8:8" x14ac:dyDescent="0.25">
      <c r="H137" s="25"/>
    </row>
    <row r="138" spans="8:8" x14ac:dyDescent="0.25">
      <c r="H138" s="25"/>
    </row>
    <row r="139" spans="8:8" x14ac:dyDescent="0.25">
      <c r="H139" s="25"/>
    </row>
    <row r="140" spans="8:8" x14ac:dyDescent="0.25">
      <c r="H140" s="25"/>
    </row>
    <row r="141" spans="8:8" x14ac:dyDescent="0.25">
      <c r="H141" s="25"/>
    </row>
    <row r="142" spans="8:8" x14ac:dyDescent="0.25">
      <c r="H142" s="25"/>
    </row>
    <row r="143" spans="8:8" x14ac:dyDescent="0.25">
      <c r="H143" s="25"/>
    </row>
    <row r="144" spans="8:8" x14ac:dyDescent="0.25">
      <c r="H144" s="25"/>
    </row>
    <row r="145" spans="8:8" x14ac:dyDescent="0.25">
      <c r="H145" s="25"/>
    </row>
    <row r="146" spans="8:8" x14ac:dyDescent="0.25">
      <c r="H146" s="25"/>
    </row>
    <row r="147" spans="8:8" x14ac:dyDescent="0.25">
      <c r="H147" s="25"/>
    </row>
    <row r="148" spans="8:8" x14ac:dyDescent="0.25">
      <c r="H148" s="25"/>
    </row>
    <row r="149" spans="8:8" x14ac:dyDescent="0.25">
      <c r="H149" s="25"/>
    </row>
    <row r="150" spans="8:8" x14ac:dyDescent="0.25">
      <c r="H150" s="25"/>
    </row>
    <row r="151" spans="8:8" x14ac:dyDescent="0.25">
      <c r="H151" s="25"/>
    </row>
    <row r="152" spans="8:8" x14ac:dyDescent="0.25">
      <c r="H152" s="25"/>
    </row>
    <row r="153" spans="8:8" x14ac:dyDescent="0.25">
      <c r="H153" s="25"/>
    </row>
    <row r="154" spans="8:8" x14ac:dyDescent="0.25">
      <c r="H154" s="25"/>
    </row>
    <row r="155" spans="8:8" x14ac:dyDescent="0.25">
      <c r="H155" s="25"/>
    </row>
    <row r="156" spans="8:8" x14ac:dyDescent="0.25">
      <c r="H156" s="25"/>
    </row>
    <row r="157" spans="8:8" x14ac:dyDescent="0.25">
      <c r="H157" s="25"/>
    </row>
    <row r="158" spans="8:8" x14ac:dyDescent="0.25">
      <c r="H158" s="25"/>
    </row>
    <row r="159" spans="8:8" x14ac:dyDescent="0.25">
      <c r="H159" s="25"/>
    </row>
    <row r="160" spans="8:8" x14ac:dyDescent="0.25">
      <c r="H160" s="25"/>
    </row>
    <row r="161" spans="8:8" x14ac:dyDescent="0.25">
      <c r="H161" s="25"/>
    </row>
    <row r="162" spans="8:8" x14ac:dyDescent="0.25">
      <c r="H162" s="25"/>
    </row>
    <row r="163" spans="8:8" x14ac:dyDescent="0.25">
      <c r="H163" s="25"/>
    </row>
    <row r="164" spans="8:8" x14ac:dyDescent="0.25">
      <c r="H164" s="25"/>
    </row>
    <row r="165" spans="8:8" x14ac:dyDescent="0.25">
      <c r="H165" s="25"/>
    </row>
    <row r="166" spans="8:8" x14ac:dyDescent="0.25">
      <c r="H166" s="25"/>
    </row>
    <row r="167" spans="8:8" x14ac:dyDescent="0.25">
      <c r="H167" s="25"/>
    </row>
    <row r="168" spans="8:8" x14ac:dyDescent="0.25">
      <c r="H168" s="25"/>
    </row>
    <row r="169" spans="8:8" x14ac:dyDescent="0.25">
      <c r="H169" s="25"/>
    </row>
    <row r="170" spans="8:8" x14ac:dyDescent="0.25">
      <c r="H170" s="25"/>
    </row>
    <row r="171" spans="8:8" x14ac:dyDescent="0.25">
      <c r="H171" s="25"/>
    </row>
    <row r="172" spans="8:8" x14ac:dyDescent="0.25">
      <c r="H172" s="25"/>
    </row>
    <row r="173" spans="8:8" x14ac:dyDescent="0.25">
      <c r="H173" s="25"/>
    </row>
    <row r="174" spans="8:8" x14ac:dyDescent="0.25">
      <c r="H174" s="25"/>
    </row>
    <row r="175" spans="8:8" x14ac:dyDescent="0.25">
      <c r="H175" s="25"/>
    </row>
    <row r="176" spans="8:8" x14ac:dyDescent="0.25">
      <c r="H176" s="25"/>
    </row>
    <row r="177" spans="8:8" x14ac:dyDescent="0.25">
      <c r="H177" s="25"/>
    </row>
    <row r="178" spans="8:8" x14ac:dyDescent="0.25">
      <c r="H178" s="25"/>
    </row>
    <row r="179" spans="8:8" x14ac:dyDescent="0.25">
      <c r="H179" s="25"/>
    </row>
    <row r="180" spans="8:8" x14ac:dyDescent="0.25">
      <c r="H180" s="25"/>
    </row>
    <row r="181" spans="8:8" x14ac:dyDescent="0.25">
      <c r="H181" s="25"/>
    </row>
    <row r="182" spans="8:8" x14ac:dyDescent="0.25">
      <c r="H182" s="25"/>
    </row>
    <row r="183" spans="8:8" x14ac:dyDescent="0.25">
      <c r="H183" s="25"/>
    </row>
    <row r="184" spans="8:8" x14ac:dyDescent="0.25">
      <c r="H184" s="25"/>
    </row>
    <row r="185" spans="8:8" x14ac:dyDescent="0.25">
      <c r="H185" s="25"/>
    </row>
    <row r="186" spans="8:8" x14ac:dyDescent="0.25">
      <c r="H186" s="25"/>
    </row>
    <row r="187" spans="8:8" x14ac:dyDescent="0.25">
      <c r="H187" s="25"/>
    </row>
    <row r="188" spans="8:8" x14ac:dyDescent="0.25">
      <c r="H188" s="25"/>
    </row>
    <row r="189" spans="8:8" x14ac:dyDescent="0.25">
      <c r="H189" s="25"/>
    </row>
    <row r="190" spans="8:8" x14ac:dyDescent="0.25">
      <c r="H190" s="25"/>
    </row>
    <row r="191" spans="8:8" x14ac:dyDescent="0.25">
      <c r="H191" s="25"/>
    </row>
    <row r="192" spans="8:8" x14ac:dyDescent="0.25">
      <c r="H192" s="25"/>
    </row>
    <row r="193" spans="8:8" x14ac:dyDescent="0.25">
      <c r="H193" s="25"/>
    </row>
    <row r="194" spans="8:8" x14ac:dyDescent="0.25">
      <c r="H194" s="25"/>
    </row>
    <row r="195" spans="8:8" x14ac:dyDescent="0.25">
      <c r="H195" s="25"/>
    </row>
    <row r="196" spans="8:8" x14ac:dyDescent="0.25">
      <c r="H196" s="25"/>
    </row>
    <row r="197" spans="8:8" x14ac:dyDescent="0.25">
      <c r="H197" s="25"/>
    </row>
    <row r="198" spans="8:8" x14ac:dyDescent="0.25">
      <c r="H198" s="25"/>
    </row>
    <row r="199" spans="8:8" x14ac:dyDescent="0.25">
      <c r="H199" s="25"/>
    </row>
    <row r="200" spans="8:8" x14ac:dyDescent="0.25">
      <c r="H200" s="25"/>
    </row>
    <row r="201" spans="8:8" x14ac:dyDescent="0.25">
      <c r="H201" s="25"/>
    </row>
    <row r="202" spans="8:8" x14ac:dyDescent="0.25">
      <c r="H202" s="25"/>
    </row>
    <row r="203" spans="8:8" x14ac:dyDescent="0.25">
      <c r="H203" s="25"/>
    </row>
    <row r="204" spans="8:8" x14ac:dyDescent="0.25">
      <c r="H204" s="25"/>
    </row>
    <row r="205" spans="8:8" x14ac:dyDescent="0.25">
      <c r="H205" s="25"/>
    </row>
    <row r="206" spans="8:8" x14ac:dyDescent="0.25">
      <c r="H206" s="25"/>
    </row>
    <row r="207" spans="8:8" x14ac:dyDescent="0.25">
      <c r="H207" s="25"/>
    </row>
    <row r="208" spans="8:8" x14ac:dyDescent="0.25">
      <c r="H208" s="25"/>
    </row>
    <row r="209" spans="8:8" x14ac:dyDescent="0.25">
      <c r="H209" s="25"/>
    </row>
    <row r="210" spans="8:8" x14ac:dyDescent="0.25">
      <c r="H210" s="25"/>
    </row>
    <row r="211" spans="8:8" x14ac:dyDescent="0.25">
      <c r="H211" s="25"/>
    </row>
    <row r="212" spans="8:8" x14ac:dyDescent="0.25">
      <c r="H212" s="25"/>
    </row>
    <row r="213" spans="8:8" x14ac:dyDescent="0.25">
      <c r="H213" s="25"/>
    </row>
    <row r="214" spans="8:8" x14ac:dyDescent="0.25">
      <c r="H214" s="25"/>
    </row>
    <row r="215" spans="8:8" x14ac:dyDescent="0.25">
      <c r="H215" s="25"/>
    </row>
    <row r="216" spans="8:8" x14ac:dyDescent="0.25">
      <c r="H216" s="25"/>
    </row>
    <row r="217" spans="8:8" x14ac:dyDescent="0.25">
      <c r="H217" s="25"/>
    </row>
    <row r="218" spans="8:8" x14ac:dyDescent="0.25">
      <c r="H218" s="25"/>
    </row>
    <row r="219" spans="8:8" x14ac:dyDescent="0.25">
      <c r="H219" s="25"/>
    </row>
    <row r="220" spans="8:8" x14ac:dyDescent="0.25">
      <c r="H220" s="25"/>
    </row>
    <row r="221" spans="8:8" x14ac:dyDescent="0.25">
      <c r="H221" s="25"/>
    </row>
    <row r="222" spans="8:8" x14ac:dyDescent="0.25">
      <c r="H222" s="25"/>
    </row>
    <row r="223" spans="8:8" x14ac:dyDescent="0.25">
      <c r="H223" s="25"/>
    </row>
    <row r="224" spans="8:8" x14ac:dyDescent="0.25">
      <c r="H224" s="25"/>
    </row>
    <row r="225" spans="8:8" x14ac:dyDescent="0.25">
      <c r="H225" s="25"/>
    </row>
    <row r="226" spans="8:8" x14ac:dyDescent="0.25">
      <c r="H226" s="25"/>
    </row>
    <row r="227" spans="8:8" x14ac:dyDescent="0.25">
      <c r="H227" s="25"/>
    </row>
    <row r="228" spans="8:8" x14ac:dyDescent="0.25">
      <c r="H228" s="25"/>
    </row>
    <row r="229" spans="8:8" x14ac:dyDescent="0.25">
      <c r="H229" s="25"/>
    </row>
    <row r="230" spans="8:8" x14ac:dyDescent="0.25">
      <c r="H230" s="25"/>
    </row>
    <row r="231" spans="8:8" x14ac:dyDescent="0.25">
      <c r="H231" s="25"/>
    </row>
    <row r="232" spans="8:8" x14ac:dyDescent="0.25">
      <c r="H232" s="25"/>
    </row>
    <row r="233" spans="8:8" x14ac:dyDescent="0.25">
      <c r="H233" s="25"/>
    </row>
    <row r="234" spans="8:8" x14ac:dyDescent="0.25">
      <c r="H234" s="25"/>
    </row>
    <row r="235" spans="8:8" x14ac:dyDescent="0.25">
      <c r="H235" s="25"/>
    </row>
    <row r="236" spans="8:8" x14ac:dyDescent="0.25">
      <c r="H236" s="25"/>
    </row>
    <row r="237" spans="8:8" x14ac:dyDescent="0.25">
      <c r="H237" s="25"/>
    </row>
    <row r="238" spans="8:8" x14ac:dyDescent="0.25">
      <c r="H238" s="25"/>
    </row>
    <row r="239" spans="8:8" x14ac:dyDescent="0.25">
      <c r="H239" s="25"/>
    </row>
    <row r="240" spans="8:8" x14ac:dyDescent="0.25">
      <c r="H240" s="25"/>
    </row>
    <row r="241" spans="8:8" x14ac:dyDescent="0.25">
      <c r="H241" s="25"/>
    </row>
    <row r="242" spans="8:8" x14ac:dyDescent="0.25">
      <c r="H242" s="25"/>
    </row>
    <row r="243" spans="8:8" x14ac:dyDescent="0.25">
      <c r="H243" s="25"/>
    </row>
    <row r="244" spans="8:8" x14ac:dyDescent="0.25">
      <c r="H244" s="25"/>
    </row>
    <row r="245" spans="8:8" x14ac:dyDescent="0.25">
      <c r="H245" s="25"/>
    </row>
    <row r="246" spans="8:8" x14ac:dyDescent="0.25">
      <c r="H246" s="25"/>
    </row>
    <row r="247" spans="8:8" x14ac:dyDescent="0.25">
      <c r="H247" s="25"/>
    </row>
    <row r="248" spans="8:8" x14ac:dyDescent="0.25">
      <c r="H248" s="25"/>
    </row>
    <row r="249" spans="8:8" x14ac:dyDescent="0.25">
      <c r="H249" s="25"/>
    </row>
    <row r="250" spans="8:8" x14ac:dyDescent="0.25">
      <c r="H250" s="25"/>
    </row>
    <row r="251" spans="8:8" x14ac:dyDescent="0.25">
      <c r="H251" s="25"/>
    </row>
    <row r="252" spans="8:8" x14ac:dyDescent="0.25">
      <c r="H252" s="25"/>
    </row>
    <row r="253" spans="8:8" x14ac:dyDescent="0.25">
      <c r="H253" s="25"/>
    </row>
    <row r="254" spans="8:8" x14ac:dyDescent="0.25">
      <c r="H254" s="25"/>
    </row>
    <row r="255" spans="8:8" x14ac:dyDescent="0.25">
      <c r="H255" s="25"/>
    </row>
    <row r="256" spans="8:8" x14ac:dyDescent="0.25">
      <c r="H256" s="25"/>
    </row>
    <row r="257" spans="8:8" x14ac:dyDescent="0.25">
      <c r="H257" s="25"/>
    </row>
    <row r="258" spans="8:8" x14ac:dyDescent="0.25">
      <c r="H258" s="25"/>
    </row>
    <row r="259" spans="8:8" x14ac:dyDescent="0.25">
      <c r="H259" s="25"/>
    </row>
    <row r="260" spans="8:8" x14ac:dyDescent="0.25">
      <c r="H260" s="25"/>
    </row>
    <row r="261" spans="8:8" x14ac:dyDescent="0.25">
      <c r="H261" s="25"/>
    </row>
    <row r="262" spans="8:8" x14ac:dyDescent="0.25">
      <c r="H262" s="25"/>
    </row>
    <row r="263" spans="8:8" x14ac:dyDescent="0.25">
      <c r="H263" s="25"/>
    </row>
    <row r="264" spans="8:8" x14ac:dyDescent="0.25">
      <c r="H264" s="25"/>
    </row>
    <row r="265" spans="8:8" x14ac:dyDescent="0.25">
      <c r="H265" s="25"/>
    </row>
    <row r="266" spans="8:8" x14ac:dyDescent="0.25">
      <c r="H266" s="25"/>
    </row>
    <row r="267" spans="8:8" x14ac:dyDescent="0.25">
      <c r="H267" s="25"/>
    </row>
    <row r="268" spans="8:8" x14ac:dyDescent="0.25">
      <c r="H268" s="25"/>
    </row>
    <row r="269" spans="8:8" x14ac:dyDescent="0.25">
      <c r="H269" s="25"/>
    </row>
    <row r="270" spans="8:8" x14ac:dyDescent="0.25">
      <c r="H270" s="25"/>
    </row>
    <row r="271" spans="8:8" x14ac:dyDescent="0.25">
      <c r="H271" s="25"/>
    </row>
    <row r="272" spans="8:8" x14ac:dyDescent="0.25">
      <c r="H272" s="25"/>
    </row>
    <row r="273" spans="8:8" x14ac:dyDescent="0.25">
      <c r="H273" s="25"/>
    </row>
    <row r="274" spans="8:8" x14ac:dyDescent="0.25">
      <c r="H274" s="25"/>
    </row>
    <row r="275" spans="8:8" x14ac:dyDescent="0.25">
      <c r="H275" s="25"/>
    </row>
    <row r="276" spans="8:8" x14ac:dyDescent="0.25">
      <c r="H276" s="25"/>
    </row>
    <row r="277" spans="8:8" x14ac:dyDescent="0.25">
      <c r="H277" s="25"/>
    </row>
    <row r="278" spans="8:8" x14ac:dyDescent="0.25">
      <c r="H278" s="25"/>
    </row>
    <row r="279" spans="8:8" x14ac:dyDescent="0.25">
      <c r="H279" s="25"/>
    </row>
    <row r="280" spans="8:8" x14ac:dyDescent="0.25">
      <c r="H280" s="25"/>
    </row>
    <row r="281" spans="8:8" x14ac:dyDescent="0.25">
      <c r="H281" s="25"/>
    </row>
    <row r="282" spans="8:8" x14ac:dyDescent="0.25">
      <c r="H282" s="25"/>
    </row>
    <row r="283" spans="8:8" x14ac:dyDescent="0.25">
      <c r="H283" s="25"/>
    </row>
    <row r="284" spans="8:8" x14ac:dyDescent="0.25">
      <c r="H284" s="25"/>
    </row>
    <row r="285" spans="8:8" x14ac:dyDescent="0.25">
      <c r="H285" s="25"/>
    </row>
    <row r="286" spans="8:8" x14ac:dyDescent="0.25">
      <c r="H286" s="25"/>
    </row>
    <row r="287" spans="8:8" x14ac:dyDescent="0.25">
      <c r="H287" s="25"/>
    </row>
    <row r="288" spans="8:8" x14ac:dyDescent="0.25">
      <c r="H288" s="25"/>
    </row>
    <row r="289" spans="8:8" x14ac:dyDescent="0.25">
      <c r="H289" s="25"/>
    </row>
    <row r="290" spans="8:8" x14ac:dyDescent="0.25">
      <c r="H290" s="25"/>
    </row>
    <row r="291" spans="8:8" x14ac:dyDescent="0.25">
      <c r="H291" s="25"/>
    </row>
    <row r="292" spans="8:8" x14ac:dyDescent="0.25">
      <c r="H292" s="25"/>
    </row>
    <row r="293" spans="8:8" x14ac:dyDescent="0.25">
      <c r="H293" s="25"/>
    </row>
    <row r="294" spans="8:8" x14ac:dyDescent="0.25">
      <c r="H294" s="25"/>
    </row>
    <row r="295" spans="8:8" x14ac:dyDescent="0.25">
      <c r="H295" s="25"/>
    </row>
    <row r="296" spans="8:8" x14ac:dyDescent="0.25">
      <c r="H296" s="25"/>
    </row>
    <row r="297" spans="8:8" x14ac:dyDescent="0.25">
      <c r="H297" s="25"/>
    </row>
    <row r="298" spans="8:8" x14ac:dyDescent="0.25">
      <c r="H298" s="25"/>
    </row>
    <row r="299" spans="8:8" x14ac:dyDescent="0.25">
      <c r="H299" s="25"/>
    </row>
    <row r="300" spans="8:8" x14ac:dyDescent="0.25">
      <c r="H300" s="25"/>
    </row>
    <row r="301" spans="8:8" x14ac:dyDescent="0.25">
      <c r="H301" s="25"/>
    </row>
    <row r="302" spans="8:8" x14ac:dyDescent="0.25">
      <c r="H302" s="25"/>
    </row>
    <row r="303" spans="8:8" x14ac:dyDescent="0.25">
      <c r="H303" s="25"/>
    </row>
    <row r="304" spans="8:8" x14ac:dyDescent="0.25">
      <c r="H304" s="25"/>
    </row>
    <row r="305" spans="8:8" x14ac:dyDescent="0.25">
      <c r="H305" s="25"/>
    </row>
    <row r="306" spans="8:8" x14ac:dyDescent="0.25">
      <c r="H306" s="25"/>
    </row>
    <row r="307" spans="8:8" x14ac:dyDescent="0.25">
      <c r="H307" s="25"/>
    </row>
    <row r="308" spans="8:8" x14ac:dyDescent="0.25">
      <c r="H308" s="25"/>
    </row>
    <row r="309" spans="8:8" x14ac:dyDescent="0.25">
      <c r="H309" s="25"/>
    </row>
    <row r="310" spans="8:8" x14ac:dyDescent="0.25">
      <c r="H310" s="25"/>
    </row>
    <row r="311" spans="8:8" x14ac:dyDescent="0.25">
      <c r="H311" s="25"/>
    </row>
    <row r="312" spans="8:8" x14ac:dyDescent="0.25">
      <c r="H312" s="25"/>
    </row>
    <row r="313" spans="8:8" x14ac:dyDescent="0.25">
      <c r="H313" s="25"/>
    </row>
    <row r="314" spans="8:8" x14ac:dyDescent="0.25">
      <c r="H314" s="25"/>
    </row>
    <row r="315" spans="8:8" x14ac:dyDescent="0.25">
      <c r="H315" s="25"/>
    </row>
    <row r="316" spans="8:8" x14ac:dyDescent="0.25">
      <c r="H316" s="25"/>
    </row>
    <row r="317" spans="8:8" x14ac:dyDescent="0.25">
      <c r="H317" s="25"/>
    </row>
    <row r="318" spans="8:8" x14ac:dyDescent="0.25">
      <c r="H318" s="25"/>
    </row>
    <row r="319" spans="8:8" x14ac:dyDescent="0.25">
      <c r="H319" s="25"/>
    </row>
    <row r="320" spans="8:8" x14ac:dyDescent="0.25">
      <c r="H320" s="25"/>
    </row>
    <row r="321" spans="8:8" x14ac:dyDescent="0.25">
      <c r="H321" s="25"/>
    </row>
    <row r="322" spans="8:8" x14ac:dyDescent="0.25">
      <c r="H322" s="25"/>
    </row>
    <row r="323" spans="8:8" x14ac:dyDescent="0.25">
      <c r="H323" s="25"/>
    </row>
    <row r="324" spans="8:8" x14ac:dyDescent="0.25">
      <c r="H324" s="25"/>
    </row>
    <row r="325" spans="8:8" x14ac:dyDescent="0.25">
      <c r="H325" s="25"/>
    </row>
    <row r="326" spans="8:8" x14ac:dyDescent="0.25">
      <c r="H326" s="25"/>
    </row>
    <row r="327" spans="8:8" x14ac:dyDescent="0.25">
      <c r="H327" s="25"/>
    </row>
    <row r="328" spans="8:8" x14ac:dyDescent="0.25">
      <c r="H328" s="25"/>
    </row>
    <row r="329" spans="8:8" x14ac:dyDescent="0.25">
      <c r="H329" s="25"/>
    </row>
    <row r="330" spans="8:8" x14ac:dyDescent="0.25">
      <c r="H330" s="25"/>
    </row>
    <row r="331" spans="8:8" x14ac:dyDescent="0.25">
      <c r="H331" s="25"/>
    </row>
    <row r="332" spans="8:8" x14ac:dyDescent="0.25">
      <c r="H332" s="25"/>
    </row>
    <row r="333" spans="8:8" x14ac:dyDescent="0.25">
      <c r="H333" s="25"/>
    </row>
    <row r="334" spans="8:8" x14ac:dyDescent="0.25">
      <c r="H334" s="25"/>
    </row>
    <row r="335" spans="8:8" x14ac:dyDescent="0.25">
      <c r="H335" s="25"/>
    </row>
    <row r="336" spans="8:8" x14ac:dyDescent="0.25">
      <c r="H336" s="25"/>
    </row>
    <row r="337" spans="8:8" x14ac:dyDescent="0.25">
      <c r="H337" s="25"/>
    </row>
    <row r="338" spans="8:8" x14ac:dyDescent="0.25">
      <c r="H338" s="25"/>
    </row>
    <row r="339" spans="8:8" x14ac:dyDescent="0.25">
      <c r="H339" s="25"/>
    </row>
    <row r="340" spans="8:8" x14ac:dyDescent="0.25">
      <c r="H340" s="25"/>
    </row>
    <row r="341" spans="8:8" x14ac:dyDescent="0.25">
      <c r="H341" s="25"/>
    </row>
    <row r="342" spans="8:8" x14ac:dyDescent="0.25">
      <c r="H342" s="25"/>
    </row>
    <row r="343" spans="8:8" x14ac:dyDescent="0.25">
      <c r="H343" s="25"/>
    </row>
    <row r="344" spans="8:8" x14ac:dyDescent="0.25">
      <c r="H344" s="25"/>
    </row>
    <row r="345" spans="8:8" x14ac:dyDescent="0.25">
      <c r="H345" s="25"/>
    </row>
    <row r="346" spans="8:8" x14ac:dyDescent="0.25">
      <c r="H346" s="25"/>
    </row>
    <row r="347" spans="8:8" x14ac:dyDescent="0.25">
      <c r="H347" s="25"/>
    </row>
    <row r="348" spans="8:8" x14ac:dyDescent="0.25">
      <c r="H348" s="25"/>
    </row>
    <row r="349" spans="8:8" x14ac:dyDescent="0.25">
      <c r="H349" s="25"/>
    </row>
    <row r="350" spans="8:8" x14ac:dyDescent="0.25">
      <c r="H350" s="25"/>
    </row>
    <row r="351" spans="8:8" x14ac:dyDescent="0.25">
      <c r="H351" s="25"/>
    </row>
    <row r="352" spans="8:8" x14ac:dyDescent="0.25">
      <c r="H352" s="25"/>
    </row>
    <row r="353" spans="8:8" x14ac:dyDescent="0.25">
      <c r="H353" s="25"/>
    </row>
    <row r="354" spans="8:8" x14ac:dyDescent="0.25">
      <c r="H354" s="25"/>
    </row>
    <row r="355" spans="8:8" x14ac:dyDescent="0.25">
      <c r="H355" s="25"/>
    </row>
    <row r="356" spans="8:8" x14ac:dyDescent="0.25">
      <c r="H356" s="25"/>
    </row>
    <row r="357" spans="8:8" x14ac:dyDescent="0.25">
      <c r="H357" s="25"/>
    </row>
    <row r="358" spans="8:8" x14ac:dyDescent="0.25">
      <c r="H358" s="25"/>
    </row>
    <row r="359" spans="8:8" x14ac:dyDescent="0.25">
      <c r="H359" s="25"/>
    </row>
    <row r="360" spans="8:8" x14ac:dyDescent="0.25">
      <c r="H360" s="25"/>
    </row>
    <row r="361" spans="8:8" x14ac:dyDescent="0.25">
      <c r="H361" s="25"/>
    </row>
    <row r="362" spans="8:8" x14ac:dyDescent="0.25">
      <c r="H362" s="25"/>
    </row>
    <row r="363" spans="8:8" x14ac:dyDescent="0.25">
      <c r="H363" s="25"/>
    </row>
    <row r="364" spans="8:8" x14ac:dyDescent="0.25">
      <c r="H364" s="25"/>
    </row>
    <row r="365" spans="8:8" x14ac:dyDescent="0.25">
      <c r="H365" s="25"/>
    </row>
    <row r="366" spans="8:8" x14ac:dyDescent="0.25">
      <c r="H366" s="25"/>
    </row>
    <row r="367" spans="8:8" x14ac:dyDescent="0.25">
      <c r="H367" s="25"/>
    </row>
    <row r="368" spans="8:8" x14ac:dyDescent="0.25">
      <c r="H368" s="25"/>
    </row>
    <row r="369" spans="8:8" x14ac:dyDescent="0.25">
      <c r="H369" s="25"/>
    </row>
    <row r="370" spans="8:8" x14ac:dyDescent="0.25">
      <c r="H370" s="25"/>
    </row>
    <row r="371" spans="8:8" x14ac:dyDescent="0.25">
      <c r="H371" s="25"/>
    </row>
    <row r="372" spans="8:8" x14ac:dyDescent="0.25">
      <c r="H372" s="25"/>
    </row>
    <row r="373" spans="8:8" x14ac:dyDescent="0.25">
      <c r="H373" s="25"/>
    </row>
    <row r="374" spans="8:8" x14ac:dyDescent="0.25">
      <c r="H374" s="25"/>
    </row>
    <row r="375" spans="8:8" x14ac:dyDescent="0.25">
      <c r="H375" s="25"/>
    </row>
    <row r="376" spans="8:8" x14ac:dyDescent="0.25">
      <c r="H376" s="25"/>
    </row>
    <row r="377" spans="8:8" x14ac:dyDescent="0.25">
      <c r="H377" s="25"/>
    </row>
    <row r="378" spans="8:8" x14ac:dyDescent="0.25">
      <c r="H378" s="25"/>
    </row>
    <row r="379" spans="8:8" x14ac:dyDescent="0.25">
      <c r="H379" s="25"/>
    </row>
    <row r="380" spans="8:8" x14ac:dyDescent="0.25">
      <c r="H380" s="25"/>
    </row>
    <row r="381" spans="8:8" x14ac:dyDescent="0.25">
      <c r="H381" s="25"/>
    </row>
    <row r="382" spans="8:8" x14ac:dyDescent="0.25">
      <c r="H382" s="25"/>
    </row>
    <row r="383" spans="8:8" x14ac:dyDescent="0.25">
      <c r="H383" s="25"/>
    </row>
    <row r="384" spans="8:8" x14ac:dyDescent="0.25">
      <c r="H384" s="25"/>
    </row>
    <row r="385" spans="8:8" x14ac:dyDescent="0.25">
      <c r="H385" s="25"/>
    </row>
    <row r="386" spans="8:8" x14ac:dyDescent="0.25">
      <c r="H386" s="25"/>
    </row>
    <row r="387" spans="8:8" x14ac:dyDescent="0.25">
      <c r="H387" s="25"/>
    </row>
    <row r="388" spans="8:8" x14ac:dyDescent="0.25">
      <c r="H388" s="25"/>
    </row>
    <row r="389" spans="8:8" x14ac:dyDescent="0.25">
      <c r="H389" s="25"/>
    </row>
    <row r="390" spans="8:8" x14ac:dyDescent="0.25">
      <c r="H390" s="25"/>
    </row>
    <row r="391" spans="8:8" x14ac:dyDescent="0.25">
      <c r="H391" s="25"/>
    </row>
    <row r="392" spans="8:8" x14ac:dyDescent="0.25">
      <c r="H392" s="25"/>
    </row>
    <row r="393" spans="8:8" x14ac:dyDescent="0.25">
      <c r="H393" s="25"/>
    </row>
    <row r="394" spans="8:8" x14ac:dyDescent="0.25">
      <c r="H394" s="25"/>
    </row>
    <row r="395" spans="8:8" x14ac:dyDescent="0.25">
      <c r="H395" s="25"/>
    </row>
    <row r="396" spans="8:8" x14ac:dyDescent="0.25">
      <c r="H396" s="25"/>
    </row>
    <row r="397" spans="8:8" x14ac:dyDescent="0.25">
      <c r="H397" s="25"/>
    </row>
    <row r="398" spans="8:8" x14ac:dyDescent="0.25">
      <c r="H398" s="25"/>
    </row>
    <row r="399" spans="8:8" x14ac:dyDescent="0.25">
      <c r="H399" s="25"/>
    </row>
    <row r="400" spans="8:8" x14ac:dyDescent="0.25">
      <c r="H400" s="25"/>
    </row>
    <row r="401" spans="8:8" x14ac:dyDescent="0.25">
      <c r="H401" s="25"/>
    </row>
    <row r="402" spans="8:8" x14ac:dyDescent="0.25">
      <c r="H402" s="25"/>
    </row>
    <row r="403" spans="8:8" x14ac:dyDescent="0.25">
      <c r="H403" s="25"/>
    </row>
    <row r="404" spans="8:8" x14ac:dyDescent="0.25">
      <c r="H404" s="25"/>
    </row>
    <row r="405" spans="8:8" x14ac:dyDescent="0.25">
      <c r="H405" s="25"/>
    </row>
    <row r="406" spans="8:8" x14ac:dyDescent="0.25">
      <c r="H406" s="25"/>
    </row>
    <row r="407" spans="8:8" x14ac:dyDescent="0.25">
      <c r="H407" s="25"/>
    </row>
    <row r="408" spans="8:8" x14ac:dyDescent="0.25">
      <c r="H408" s="25"/>
    </row>
    <row r="409" spans="8:8" x14ac:dyDescent="0.25">
      <c r="H409" s="25"/>
    </row>
    <row r="410" spans="8:8" x14ac:dyDescent="0.25">
      <c r="H410" s="25"/>
    </row>
    <row r="411" spans="8:8" x14ac:dyDescent="0.25">
      <c r="H411" s="25"/>
    </row>
    <row r="412" spans="8:8" x14ac:dyDescent="0.25">
      <c r="H412" s="25"/>
    </row>
    <row r="413" spans="8:8" x14ac:dyDescent="0.25">
      <c r="H413" s="25"/>
    </row>
    <row r="414" spans="8:8" x14ac:dyDescent="0.25">
      <c r="H414" s="25"/>
    </row>
    <row r="415" spans="8:8" x14ac:dyDescent="0.25">
      <c r="H415" s="25"/>
    </row>
    <row r="416" spans="8:8" x14ac:dyDescent="0.25">
      <c r="H416" s="25"/>
    </row>
    <row r="417" spans="8:8" x14ac:dyDescent="0.25">
      <c r="H417" s="25"/>
    </row>
    <row r="418" spans="8:8" x14ac:dyDescent="0.25">
      <c r="H418" s="25"/>
    </row>
    <row r="419" spans="8:8" x14ac:dyDescent="0.25">
      <c r="H419" s="25"/>
    </row>
    <row r="420" spans="8:8" x14ac:dyDescent="0.25">
      <c r="H420" s="25"/>
    </row>
    <row r="421" spans="8:8" x14ac:dyDescent="0.25">
      <c r="H421" s="25"/>
    </row>
    <row r="422" spans="8:8" x14ac:dyDescent="0.25">
      <c r="H422" s="25"/>
    </row>
    <row r="423" spans="8:8" x14ac:dyDescent="0.25">
      <c r="H423" s="25"/>
    </row>
    <row r="424" spans="8:8" x14ac:dyDescent="0.25">
      <c r="H424" s="25"/>
    </row>
    <row r="425" spans="8:8" x14ac:dyDescent="0.25">
      <c r="H425" s="25"/>
    </row>
    <row r="426" spans="8:8" x14ac:dyDescent="0.25">
      <c r="H426" s="25"/>
    </row>
    <row r="427" spans="8:8" x14ac:dyDescent="0.25">
      <c r="H427" s="25"/>
    </row>
    <row r="428" spans="8:8" x14ac:dyDescent="0.25">
      <c r="H428" s="25"/>
    </row>
    <row r="429" spans="8:8" x14ac:dyDescent="0.25">
      <c r="H429" s="25"/>
    </row>
    <row r="430" spans="8:8" x14ac:dyDescent="0.25">
      <c r="H430" s="25"/>
    </row>
    <row r="431" spans="8:8" x14ac:dyDescent="0.25">
      <c r="H431" s="25"/>
    </row>
    <row r="432" spans="8:8" x14ac:dyDescent="0.25">
      <c r="H432" s="25"/>
    </row>
    <row r="433" spans="8:8" x14ac:dyDescent="0.25">
      <c r="H433" s="25"/>
    </row>
    <row r="434" spans="8:8" x14ac:dyDescent="0.25">
      <c r="H434" s="25"/>
    </row>
    <row r="435" spans="8:8" x14ac:dyDescent="0.25">
      <c r="H435" s="25"/>
    </row>
    <row r="436" spans="8:8" x14ac:dyDescent="0.25">
      <c r="H436" s="25"/>
    </row>
    <row r="437" spans="8:8" x14ac:dyDescent="0.25">
      <c r="H437" s="25"/>
    </row>
    <row r="438" spans="8:8" x14ac:dyDescent="0.25">
      <c r="H438" s="25"/>
    </row>
    <row r="439" spans="8:8" x14ac:dyDescent="0.25">
      <c r="H439" s="25"/>
    </row>
    <row r="440" spans="8:8" x14ac:dyDescent="0.25">
      <c r="H440" s="25"/>
    </row>
    <row r="441" spans="8:8" x14ac:dyDescent="0.25">
      <c r="H441" s="25"/>
    </row>
    <row r="442" spans="8:8" x14ac:dyDescent="0.25">
      <c r="H442" s="25"/>
    </row>
    <row r="443" spans="8:8" x14ac:dyDescent="0.25">
      <c r="H443" s="25"/>
    </row>
    <row r="444" spans="8:8" x14ac:dyDescent="0.25">
      <c r="H444" s="25"/>
    </row>
    <row r="445" spans="8:8" x14ac:dyDescent="0.25">
      <c r="H445" s="25"/>
    </row>
    <row r="446" spans="8:8" x14ac:dyDescent="0.25">
      <c r="H446" s="25"/>
    </row>
    <row r="447" spans="8:8" x14ac:dyDescent="0.25">
      <c r="H447" s="25"/>
    </row>
    <row r="448" spans="8:8" x14ac:dyDescent="0.25">
      <c r="H448" s="25"/>
    </row>
    <row r="449" spans="8:8" x14ac:dyDescent="0.25">
      <c r="H449" s="25"/>
    </row>
    <row r="450" spans="8:8" x14ac:dyDescent="0.25">
      <c r="H450" s="25"/>
    </row>
    <row r="451" spans="8:8" x14ac:dyDescent="0.25">
      <c r="H451" s="25"/>
    </row>
    <row r="452" spans="8:8" x14ac:dyDescent="0.25">
      <c r="H452" s="25"/>
    </row>
    <row r="453" spans="8:8" x14ac:dyDescent="0.25">
      <c r="H453" s="25"/>
    </row>
    <row r="454" spans="8:8" x14ac:dyDescent="0.25">
      <c r="H454" s="25"/>
    </row>
    <row r="455" spans="8:8" x14ac:dyDescent="0.25">
      <c r="H455" s="25"/>
    </row>
    <row r="456" spans="8:8" x14ac:dyDescent="0.25">
      <c r="H456" s="25"/>
    </row>
    <row r="457" spans="8:8" x14ac:dyDescent="0.25">
      <c r="H457" s="25"/>
    </row>
    <row r="458" spans="8:8" x14ac:dyDescent="0.25">
      <c r="H458" s="25"/>
    </row>
    <row r="459" spans="8:8" x14ac:dyDescent="0.25">
      <c r="H459" s="25"/>
    </row>
    <row r="460" spans="8:8" x14ac:dyDescent="0.25">
      <c r="H460" s="25"/>
    </row>
    <row r="461" spans="8:8" x14ac:dyDescent="0.25">
      <c r="H461" s="25"/>
    </row>
    <row r="462" spans="8:8" x14ac:dyDescent="0.25">
      <c r="H462" s="25"/>
    </row>
    <row r="463" spans="8:8" x14ac:dyDescent="0.25">
      <c r="H463" s="25"/>
    </row>
    <row r="464" spans="8:8" x14ac:dyDescent="0.25">
      <c r="H464" s="25"/>
    </row>
    <row r="465" spans="8:8" x14ac:dyDescent="0.25">
      <c r="H465" s="25"/>
    </row>
    <row r="466" spans="8:8" x14ac:dyDescent="0.25">
      <c r="H466" s="25"/>
    </row>
    <row r="467" spans="8:8" x14ac:dyDescent="0.25">
      <c r="H467" s="25"/>
    </row>
    <row r="468" spans="8:8" x14ac:dyDescent="0.25">
      <c r="H468" s="25"/>
    </row>
    <row r="469" spans="8:8" x14ac:dyDescent="0.25">
      <c r="H469" s="25"/>
    </row>
    <row r="470" spans="8:8" x14ac:dyDescent="0.25">
      <c r="H470" s="25"/>
    </row>
    <row r="471" spans="8:8" x14ac:dyDescent="0.25">
      <c r="H471" s="25"/>
    </row>
    <row r="472" spans="8:8" x14ac:dyDescent="0.25">
      <c r="H472" s="25"/>
    </row>
    <row r="473" spans="8:8" x14ac:dyDescent="0.25">
      <c r="H473" s="25"/>
    </row>
    <row r="474" spans="8:8" x14ac:dyDescent="0.25">
      <c r="H474" s="25"/>
    </row>
    <row r="475" spans="8:8" x14ac:dyDescent="0.25">
      <c r="H475" s="25"/>
    </row>
    <row r="476" spans="8:8" x14ac:dyDescent="0.25">
      <c r="H476" s="25"/>
    </row>
    <row r="477" spans="8:8" x14ac:dyDescent="0.25">
      <c r="H477" s="25"/>
    </row>
    <row r="478" spans="8:8" x14ac:dyDescent="0.25">
      <c r="H478" s="25"/>
    </row>
    <row r="479" spans="8:8" x14ac:dyDescent="0.25">
      <c r="H479" s="25"/>
    </row>
    <row r="480" spans="8:8" x14ac:dyDescent="0.25">
      <c r="H480" s="25"/>
    </row>
    <row r="481" spans="8:8" x14ac:dyDescent="0.25">
      <c r="H481" s="25"/>
    </row>
    <row r="482" spans="8:8" x14ac:dyDescent="0.25">
      <c r="H482" s="25"/>
    </row>
    <row r="483" spans="8:8" x14ac:dyDescent="0.25">
      <c r="H483" s="25"/>
    </row>
    <row r="484" spans="8:8" x14ac:dyDescent="0.25">
      <c r="H484" s="25"/>
    </row>
    <row r="485" spans="8:8" x14ac:dyDescent="0.25">
      <c r="H485" s="25"/>
    </row>
    <row r="486" spans="8:8" x14ac:dyDescent="0.25">
      <c r="H486" s="25"/>
    </row>
    <row r="487" spans="8:8" x14ac:dyDescent="0.25">
      <c r="H487" s="25"/>
    </row>
    <row r="488" spans="8:8" x14ac:dyDescent="0.25">
      <c r="H488" s="25"/>
    </row>
    <row r="489" spans="8:8" x14ac:dyDescent="0.25">
      <c r="H489" s="25"/>
    </row>
    <row r="490" spans="8:8" x14ac:dyDescent="0.25">
      <c r="H490" s="25"/>
    </row>
    <row r="491" spans="8:8" x14ac:dyDescent="0.25">
      <c r="H491" s="25"/>
    </row>
    <row r="492" spans="8:8" x14ac:dyDescent="0.25">
      <c r="H492" s="25"/>
    </row>
    <row r="493" spans="8:8" x14ac:dyDescent="0.25">
      <c r="H493" s="25"/>
    </row>
    <row r="494" spans="8:8" x14ac:dyDescent="0.25">
      <c r="H494" s="25"/>
    </row>
    <row r="495" spans="8:8" x14ac:dyDescent="0.25">
      <c r="H495" s="25"/>
    </row>
    <row r="496" spans="8:8" x14ac:dyDescent="0.25">
      <c r="H496" s="25"/>
    </row>
    <row r="497" spans="8:8" x14ac:dyDescent="0.25">
      <c r="H497" s="25"/>
    </row>
    <row r="498" spans="8:8" x14ac:dyDescent="0.25">
      <c r="H498" s="25"/>
    </row>
    <row r="499" spans="8:8" x14ac:dyDescent="0.25">
      <c r="H499" s="25"/>
    </row>
    <row r="500" spans="8:8" x14ac:dyDescent="0.25">
      <c r="H500" s="25"/>
    </row>
    <row r="501" spans="8:8" x14ac:dyDescent="0.25">
      <c r="H501" s="25"/>
    </row>
    <row r="502" spans="8:8" x14ac:dyDescent="0.25">
      <c r="H502" s="25"/>
    </row>
    <row r="503" spans="8:8" x14ac:dyDescent="0.25">
      <c r="H503" s="25"/>
    </row>
    <row r="504" spans="8:8" x14ac:dyDescent="0.25">
      <c r="H504" s="25"/>
    </row>
    <row r="505" spans="8:8" x14ac:dyDescent="0.25">
      <c r="H505" s="25"/>
    </row>
    <row r="506" spans="8:8" x14ac:dyDescent="0.25">
      <c r="H506" s="25"/>
    </row>
    <row r="507" spans="8:8" x14ac:dyDescent="0.25">
      <c r="H507" s="25"/>
    </row>
    <row r="508" spans="8:8" x14ac:dyDescent="0.25">
      <c r="H508" s="25"/>
    </row>
    <row r="509" spans="8:8" x14ac:dyDescent="0.25">
      <c r="H509" s="25"/>
    </row>
    <row r="510" spans="8:8" x14ac:dyDescent="0.25">
      <c r="H510" s="25"/>
    </row>
    <row r="511" spans="8:8" x14ac:dyDescent="0.25">
      <c r="H511" s="25"/>
    </row>
    <row r="512" spans="8:8" x14ac:dyDescent="0.25">
      <c r="H512" s="25"/>
    </row>
    <row r="513" spans="8:8" x14ac:dyDescent="0.25">
      <c r="H513" s="25"/>
    </row>
    <row r="514" spans="8:8" x14ac:dyDescent="0.25">
      <c r="H514" s="25"/>
    </row>
    <row r="515" spans="8:8" x14ac:dyDescent="0.25">
      <c r="H515" s="25"/>
    </row>
    <row r="516" spans="8:8" x14ac:dyDescent="0.25">
      <c r="H516" s="25"/>
    </row>
    <row r="517" spans="8:8" x14ac:dyDescent="0.25">
      <c r="H517" s="25"/>
    </row>
    <row r="518" spans="8:8" x14ac:dyDescent="0.25">
      <c r="H518" s="25"/>
    </row>
    <row r="519" spans="8:8" x14ac:dyDescent="0.25">
      <c r="H519" s="25"/>
    </row>
    <row r="520" spans="8:8" x14ac:dyDescent="0.25">
      <c r="H520" s="25"/>
    </row>
    <row r="521" spans="8:8" x14ac:dyDescent="0.25">
      <c r="H521" s="25"/>
    </row>
    <row r="522" spans="8:8" x14ac:dyDescent="0.25">
      <c r="H522" s="25"/>
    </row>
    <row r="523" spans="8:8" x14ac:dyDescent="0.25">
      <c r="H523" s="25"/>
    </row>
    <row r="524" spans="8:8" x14ac:dyDescent="0.25">
      <c r="H524" s="25"/>
    </row>
    <row r="525" spans="8:8" x14ac:dyDescent="0.25">
      <c r="H525" s="25"/>
    </row>
    <row r="526" spans="8:8" x14ac:dyDescent="0.25">
      <c r="H526" s="25"/>
    </row>
    <row r="527" spans="8:8" x14ac:dyDescent="0.25">
      <c r="H527" s="25"/>
    </row>
    <row r="528" spans="8:8" x14ac:dyDescent="0.25">
      <c r="H528" s="25"/>
    </row>
    <row r="529" spans="8:8" x14ac:dyDescent="0.25">
      <c r="H529" s="25"/>
    </row>
    <row r="530" spans="8:8" x14ac:dyDescent="0.25">
      <c r="H530" s="25"/>
    </row>
    <row r="531" spans="8:8" x14ac:dyDescent="0.25">
      <c r="H531" s="25"/>
    </row>
    <row r="532" spans="8:8" x14ac:dyDescent="0.25">
      <c r="H532" s="25"/>
    </row>
    <row r="533" spans="8:8" x14ac:dyDescent="0.25">
      <c r="H533" s="25"/>
    </row>
    <row r="534" spans="8:8" x14ac:dyDescent="0.25">
      <c r="H534" s="25"/>
    </row>
    <row r="535" spans="8:8" x14ac:dyDescent="0.25">
      <c r="H535" s="25"/>
    </row>
    <row r="536" spans="8:8" x14ac:dyDescent="0.25">
      <c r="H536" s="25"/>
    </row>
    <row r="537" spans="8:8" x14ac:dyDescent="0.25">
      <c r="H537" s="25"/>
    </row>
    <row r="538" spans="8:8" x14ac:dyDescent="0.25">
      <c r="H538" s="25"/>
    </row>
    <row r="539" spans="8:8" x14ac:dyDescent="0.25">
      <c r="H539" s="25"/>
    </row>
    <row r="540" spans="8:8" x14ac:dyDescent="0.25">
      <c r="H540" s="25"/>
    </row>
    <row r="541" spans="8:8" x14ac:dyDescent="0.25">
      <c r="H541" s="25"/>
    </row>
    <row r="542" spans="8:8" x14ac:dyDescent="0.25">
      <c r="H542" s="25"/>
    </row>
    <row r="543" spans="8:8" x14ac:dyDescent="0.25">
      <c r="H543" s="25"/>
    </row>
    <row r="544" spans="8:8" x14ac:dyDescent="0.25">
      <c r="H544" s="25"/>
    </row>
    <row r="545" spans="8:8" x14ac:dyDescent="0.25">
      <c r="H545" s="25"/>
    </row>
    <row r="546" spans="8:8" x14ac:dyDescent="0.25">
      <c r="H546" s="25"/>
    </row>
    <row r="547" spans="8:8" x14ac:dyDescent="0.25">
      <c r="H547" s="25"/>
    </row>
    <row r="548" spans="8:8" x14ac:dyDescent="0.25">
      <c r="H548" s="25"/>
    </row>
    <row r="549" spans="8:8" x14ac:dyDescent="0.25">
      <c r="H549" s="25"/>
    </row>
    <row r="550" spans="8:8" x14ac:dyDescent="0.25">
      <c r="H550" s="25"/>
    </row>
    <row r="551" spans="8:8" x14ac:dyDescent="0.25">
      <c r="H551" s="25"/>
    </row>
    <row r="552" spans="8:8" x14ac:dyDescent="0.25">
      <c r="H552" s="25"/>
    </row>
    <row r="553" spans="8:8" x14ac:dyDescent="0.25">
      <c r="H553" s="25"/>
    </row>
    <row r="554" spans="8:8" x14ac:dyDescent="0.25">
      <c r="H554" s="25"/>
    </row>
    <row r="555" spans="8:8" x14ac:dyDescent="0.25">
      <c r="H555" s="25"/>
    </row>
    <row r="556" spans="8:8" x14ac:dyDescent="0.25">
      <c r="H556" s="25"/>
    </row>
    <row r="557" spans="8:8" x14ac:dyDescent="0.25">
      <c r="H557" s="25"/>
    </row>
    <row r="558" spans="8:8" x14ac:dyDescent="0.25">
      <c r="H558" s="25"/>
    </row>
    <row r="559" spans="8:8" x14ac:dyDescent="0.25">
      <c r="H559" s="25"/>
    </row>
    <row r="560" spans="8:8" x14ac:dyDescent="0.25">
      <c r="H560" s="25"/>
    </row>
    <row r="561" spans="8:8" x14ac:dyDescent="0.25">
      <c r="H561" s="25"/>
    </row>
    <row r="562" spans="8:8" x14ac:dyDescent="0.25">
      <c r="H562" s="25"/>
    </row>
    <row r="563" spans="8:8" x14ac:dyDescent="0.25">
      <c r="H563" s="25"/>
    </row>
    <row r="564" spans="8:8" x14ac:dyDescent="0.25">
      <c r="H564" s="25"/>
    </row>
    <row r="565" spans="8:8" x14ac:dyDescent="0.25">
      <c r="H565" s="25"/>
    </row>
    <row r="566" spans="8:8" x14ac:dyDescent="0.25">
      <c r="H566" s="25"/>
    </row>
    <row r="567" spans="8:8" x14ac:dyDescent="0.25">
      <c r="H567" s="25"/>
    </row>
    <row r="568" spans="8:8" x14ac:dyDescent="0.25">
      <c r="H568" s="25"/>
    </row>
    <row r="569" spans="8:8" x14ac:dyDescent="0.25">
      <c r="H569" s="25"/>
    </row>
    <row r="570" spans="8:8" x14ac:dyDescent="0.25">
      <c r="H570" s="25"/>
    </row>
    <row r="571" spans="8:8" x14ac:dyDescent="0.25">
      <c r="H571" s="25"/>
    </row>
    <row r="572" spans="8:8" x14ac:dyDescent="0.25">
      <c r="H572" s="25"/>
    </row>
    <row r="573" spans="8:8" x14ac:dyDescent="0.25">
      <c r="H573" s="25"/>
    </row>
    <row r="574" spans="8:8" x14ac:dyDescent="0.25">
      <c r="H574" s="25"/>
    </row>
    <row r="575" spans="8:8" x14ac:dyDescent="0.25">
      <c r="H575" s="25"/>
    </row>
    <row r="576" spans="8:8" x14ac:dyDescent="0.25">
      <c r="H576" s="25"/>
    </row>
    <row r="577" spans="8:8" x14ac:dyDescent="0.25">
      <c r="H577" s="25"/>
    </row>
    <row r="578" spans="8:8" x14ac:dyDescent="0.25">
      <c r="H578" s="25"/>
    </row>
    <row r="579" spans="8:8" x14ac:dyDescent="0.25">
      <c r="H579" s="25"/>
    </row>
    <row r="580" spans="8:8" x14ac:dyDescent="0.25">
      <c r="H580" s="25"/>
    </row>
    <row r="581" spans="8:8" x14ac:dyDescent="0.25">
      <c r="H581" s="25"/>
    </row>
    <row r="582" spans="8:8" x14ac:dyDescent="0.25">
      <c r="H582" s="25"/>
    </row>
    <row r="583" spans="8:8" x14ac:dyDescent="0.25">
      <c r="H583" s="25"/>
    </row>
    <row r="584" spans="8:8" x14ac:dyDescent="0.25">
      <c r="H584" s="25"/>
    </row>
    <row r="585" spans="8:8" x14ac:dyDescent="0.25">
      <c r="H585" s="25"/>
    </row>
    <row r="586" spans="8:8" x14ac:dyDescent="0.25">
      <c r="H586" s="25"/>
    </row>
    <row r="587" spans="8:8" x14ac:dyDescent="0.25">
      <c r="H587" s="25"/>
    </row>
    <row r="588" spans="8:8" x14ac:dyDescent="0.25">
      <c r="H588" s="25"/>
    </row>
    <row r="589" spans="8:8" x14ac:dyDescent="0.25">
      <c r="H589" s="25"/>
    </row>
    <row r="590" spans="8:8" x14ac:dyDescent="0.25">
      <c r="H590" s="25"/>
    </row>
    <row r="591" spans="8:8" x14ac:dyDescent="0.25">
      <c r="H591" s="25"/>
    </row>
    <row r="592" spans="8:8" x14ac:dyDescent="0.25">
      <c r="H592" s="25"/>
    </row>
    <row r="593" spans="8:8" x14ac:dyDescent="0.25">
      <c r="H593" s="25"/>
    </row>
    <row r="594" spans="8:8" x14ac:dyDescent="0.25">
      <c r="H594" s="25"/>
    </row>
    <row r="595" spans="8:8" x14ac:dyDescent="0.25">
      <c r="H595" s="25"/>
    </row>
    <row r="596" spans="8:8" x14ac:dyDescent="0.25">
      <c r="H596" s="25"/>
    </row>
    <row r="597" spans="8:8" x14ac:dyDescent="0.25">
      <c r="H597" s="25"/>
    </row>
    <row r="598" spans="8:8" x14ac:dyDescent="0.25">
      <c r="H598" s="25"/>
    </row>
    <row r="599" spans="8:8" x14ac:dyDescent="0.25">
      <c r="H599" s="25"/>
    </row>
    <row r="600" spans="8:8" x14ac:dyDescent="0.25">
      <c r="H600" s="25"/>
    </row>
    <row r="601" spans="8:8" x14ac:dyDescent="0.25">
      <c r="H601" s="25"/>
    </row>
    <row r="602" spans="8:8" x14ac:dyDescent="0.25">
      <c r="H602" s="25"/>
    </row>
    <row r="603" spans="8:8" x14ac:dyDescent="0.25">
      <c r="H603" s="25"/>
    </row>
    <row r="604" spans="8:8" x14ac:dyDescent="0.25">
      <c r="H604" s="25"/>
    </row>
    <row r="605" spans="8:8" x14ac:dyDescent="0.25">
      <c r="H605" s="25"/>
    </row>
    <row r="606" spans="8:8" x14ac:dyDescent="0.25">
      <c r="H606" s="25"/>
    </row>
    <row r="607" spans="8:8" x14ac:dyDescent="0.25">
      <c r="H607" s="25"/>
    </row>
    <row r="608" spans="8:8" x14ac:dyDescent="0.25">
      <c r="H608" s="25"/>
    </row>
    <row r="609" spans="8:8" x14ac:dyDescent="0.25">
      <c r="H609" s="25"/>
    </row>
    <row r="610" spans="8:8" x14ac:dyDescent="0.25">
      <c r="H610" s="25"/>
    </row>
    <row r="611" spans="8:8" x14ac:dyDescent="0.25">
      <c r="H611" s="25"/>
    </row>
    <row r="612" spans="8:8" x14ac:dyDescent="0.25">
      <c r="H612" s="25"/>
    </row>
    <row r="613" spans="8:8" x14ac:dyDescent="0.25">
      <c r="H613" s="25"/>
    </row>
    <row r="614" spans="8:8" x14ac:dyDescent="0.25">
      <c r="H614" s="25"/>
    </row>
    <row r="615" spans="8:8" x14ac:dyDescent="0.25">
      <c r="H615" s="25"/>
    </row>
  </sheetData>
  <mergeCells count="10">
    <mergeCell ref="B2:AE2"/>
    <mergeCell ref="B1:AE1"/>
    <mergeCell ref="B9:AE9"/>
    <mergeCell ref="B14:AE14"/>
    <mergeCell ref="B19:AE19"/>
    <mergeCell ref="C3:G3"/>
    <mergeCell ref="I3:M3"/>
    <mergeCell ref="O3:S3"/>
    <mergeCell ref="U3:Y3"/>
    <mergeCell ref="AA3:AE3"/>
  </mergeCells>
  <pageMargins left="0.7" right="0.7" top="0.75" bottom="0.75" header="0.3" footer="0.3"/>
  <pageSetup paperSize="9" scale="8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23"/>
  <sheetViews>
    <sheetView workbookViewId="0">
      <pane xSplit="1" topLeftCell="B1" activePane="topRight" state="frozen"/>
      <selection pane="topRight" sqref="A1:AM13"/>
    </sheetView>
  </sheetViews>
  <sheetFormatPr defaultRowHeight="15" x14ac:dyDescent="0.25"/>
  <cols>
    <col min="1" max="1" width="24.5703125" customWidth="1"/>
    <col min="2" max="2" width="5" customWidth="1"/>
    <col min="3" max="7" width="4.42578125" customWidth="1"/>
    <col min="8" max="8" width="1.85546875" customWidth="1"/>
    <col min="9" max="13" width="4.42578125" customWidth="1"/>
    <col min="14" max="14" width="2.140625" customWidth="1"/>
    <col min="15" max="19" width="4.42578125" customWidth="1"/>
    <col min="20" max="20" width="2.140625" customWidth="1"/>
    <col min="21" max="25" width="4.42578125" customWidth="1"/>
    <col min="26" max="26" width="1.85546875" customWidth="1"/>
    <col min="27" max="31" width="4.42578125" customWidth="1"/>
    <col min="32" max="32" width="1.85546875" customWidth="1"/>
    <col min="33" max="33" width="5.140625" customWidth="1"/>
    <col min="34" max="38" width="3.85546875" customWidth="1"/>
  </cols>
  <sheetData>
    <row r="1" spans="1:40" ht="21" x14ac:dyDescent="0.35">
      <c r="B1" s="139" t="s">
        <v>67</v>
      </c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  <c r="Z1" s="139"/>
      <c r="AA1" s="139"/>
      <c r="AB1" s="139"/>
      <c r="AC1" s="139"/>
      <c r="AD1" s="139"/>
      <c r="AE1" s="139"/>
      <c r="AF1" s="139"/>
      <c r="AG1" s="139"/>
      <c r="AH1" s="139"/>
      <c r="AI1" s="139"/>
      <c r="AJ1" s="139"/>
      <c r="AK1" s="139"/>
      <c r="AL1" s="139"/>
      <c r="AM1" s="139"/>
    </row>
    <row r="2" spans="1:40" ht="18.75" x14ac:dyDescent="0.3">
      <c r="B2" s="138" t="s">
        <v>68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138"/>
      <c r="AD2" s="138"/>
      <c r="AE2" s="138"/>
      <c r="AF2" s="138"/>
      <c r="AG2" s="138"/>
      <c r="AH2" s="138"/>
      <c r="AI2" s="138"/>
      <c r="AJ2" s="138"/>
      <c r="AK2" s="138"/>
      <c r="AL2" s="138"/>
    </row>
    <row r="3" spans="1:40" ht="19.5" thickBot="1" x14ac:dyDescent="0.35">
      <c r="B3" s="24"/>
      <c r="C3" s="140" t="s">
        <v>58</v>
      </c>
      <c r="D3" s="140"/>
      <c r="E3" s="140"/>
      <c r="F3" s="140"/>
      <c r="G3" s="140"/>
      <c r="H3" s="24"/>
      <c r="I3" s="140" t="s">
        <v>59</v>
      </c>
      <c r="J3" s="140"/>
      <c r="K3" s="140"/>
      <c r="L3" s="140"/>
      <c r="M3" s="140"/>
      <c r="N3" s="47"/>
      <c r="O3" s="140" t="s">
        <v>60</v>
      </c>
      <c r="P3" s="140"/>
      <c r="Q3" s="140"/>
      <c r="R3" s="140"/>
      <c r="S3" s="140"/>
      <c r="T3" s="47"/>
      <c r="U3" s="140" t="s">
        <v>61</v>
      </c>
      <c r="V3" s="140"/>
      <c r="W3" s="140"/>
      <c r="X3" s="140"/>
      <c r="Y3" s="140"/>
      <c r="Z3" s="47"/>
      <c r="AA3" s="140" t="s">
        <v>61</v>
      </c>
      <c r="AB3" s="140"/>
      <c r="AC3" s="140"/>
      <c r="AD3" s="140"/>
      <c r="AE3" s="140"/>
      <c r="AH3" s="140" t="s">
        <v>69</v>
      </c>
      <c r="AI3" s="140"/>
      <c r="AJ3" s="140"/>
      <c r="AK3" s="140"/>
      <c r="AL3" s="140"/>
      <c r="AM3" s="60" t="s">
        <v>71</v>
      </c>
    </row>
    <row r="4" spans="1:40" ht="15.75" thickBot="1" x14ac:dyDescent="0.3">
      <c r="A4" s="42" t="s">
        <v>56</v>
      </c>
      <c r="B4" s="86" t="s">
        <v>70</v>
      </c>
      <c r="C4" s="87">
        <v>10</v>
      </c>
      <c r="D4" s="88">
        <v>20</v>
      </c>
      <c r="E4" s="88">
        <v>30</v>
      </c>
      <c r="F4" s="88">
        <v>40</v>
      </c>
      <c r="G4" s="89">
        <v>50</v>
      </c>
      <c r="H4" s="63"/>
      <c r="I4" s="91">
        <v>10</v>
      </c>
      <c r="J4" s="88">
        <v>20</v>
      </c>
      <c r="K4" s="88">
        <v>30</v>
      </c>
      <c r="L4" s="88">
        <v>40</v>
      </c>
      <c r="M4" s="89">
        <v>50</v>
      </c>
      <c r="N4" s="63"/>
      <c r="O4" s="91">
        <v>10</v>
      </c>
      <c r="P4" s="88">
        <v>20</v>
      </c>
      <c r="Q4" s="88">
        <v>30</v>
      </c>
      <c r="R4" s="88">
        <v>40</v>
      </c>
      <c r="S4" s="89">
        <v>50</v>
      </c>
      <c r="T4" s="63"/>
      <c r="U4" s="91">
        <v>10</v>
      </c>
      <c r="V4" s="88">
        <v>20</v>
      </c>
      <c r="W4" s="88">
        <v>30</v>
      </c>
      <c r="X4" s="88">
        <v>40</v>
      </c>
      <c r="Y4" s="89">
        <v>50</v>
      </c>
      <c r="Z4" s="63"/>
      <c r="AA4" s="91">
        <v>10</v>
      </c>
      <c r="AB4" s="88">
        <v>20</v>
      </c>
      <c r="AC4" s="88">
        <v>30</v>
      </c>
      <c r="AD4" s="88">
        <v>40</v>
      </c>
      <c r="AE4" s="89">
        <v>50</v>
      </c>
      <c r="AG4" s="95" t="s">
        <v>70</v>
      </c>
      <c r="AH4" s="96">
        <v>10</v>
      </c>
      <c r="AI4" s="96">
        <v>20</v>
      </c>
      <c r="AJ4" s="96">
        <v>30</v>
      </c>
      <c r="AK4" s="96">
        <v>40</v>
      </c>
      <c r="AL4" s="97">
        <v>50</v>
      </c>
      <c r="AM4" s="17"/>
      <c r="AN4" s="11"/>
    </row>
    <row r="5" spans="1:40" ht="15.75" x14ac:dyDescent="0.25">
      <c r="A5" s="40" t="s">
        <v>13</v>
      </c>
      <c r="B5" s="83">
        <f>SUM(C5:AE5)</f>
        <v>320</v>
      </c>
      <c r="C5" s="84"/>
      <c r="D5" s="8"/>
      <c r="E5" s="8">
        <v>30</v>
      </c>
      <c r="F5" s="8"/>
      <c r="G5" s="85"/>
      <c r="H5" s="25"/>
      <c r="I5" s="90">
        <v>10</v>
      </c>
      <c r="J5" s="8">
        <v>20</v>
      </c>
      <c r="K5" s="8"/>
      <c r="L5" s="8">
        <v>40</v>
      </c>
      <c r="M5" s="85"/>
      <c r="N5" s="25"/>
      <c r="O5" s="90">
        <v>10</v>
      </c>
      <c r="P5" s="8">
        <v>20</v>
      </c>
      <c r="Q5" s="8"/>
      <c r="R5" s="8">
        <v>40</v>
      </c>
      <c r="S5" s="85">
        <v>50</v>
      </c>
      <c r="T5" s="25"/>
      <c r="U5" s="90"/>
      <c r="V5" s="8">
        <v>20</v>
      </c>
      <c r="W5" s="8">
        <v>30</v>
      </c>
      <c r="X5" s="8">
        <v>40</v>
      </c>
      <c r="Y5" s="85"/>
      <c r="Z5" s="25"/>
      <c r="AA5" s="90">
        <v>10</v>
      </c>
      <c r="AB5" s="8"/>
      <c r="AC5" s="8"/>
      <c r="AD5" s="8"/>
      <c r="AE5" s="85"/>
      <c r="AG5" s="93"/>
      <c r="AH5" s="1"/>
      <c r="AI5" s="1"/>
      <c r="AJ5" s="1"/>
      <c r="AK5" s="1"/>
      <c r="AL5" s="94"/>
      <c r="AM5" s="17">
        <v>1</v>
      </c>
      <c r="AN5" s="11"/>
    </row>
    <row r="6" spans="1:40" ht="16.5" customHeight="1" x14ac:dyDescent="0.25">
      <c r="A6" s="40" t="s">
        <v>17</v>
      </c>
      <c r="B6" s="81">
        <f>SUM(C6:AE6)</f>
        <v>80</v>
      </c>
      <c r="C6" s="78"/>
      <c r="D6" s="2"/>
      <c r="E6" s="2"/>
      <c r="F6" s="2"/>
      <c r="G6" s="73"/>
      <c r="H6" s="25"/>
      <c r="I6" s="72"/>
      <c r="J6" s="2"/>
      <c r="K6" s="2">
        <v>30</v>
      </c>
      <c r="L6" s="2"/>
      <c r="M6" s="73">
        <v>50</v>
      </c>
      <c r="N6" s="25"/>
      <c r="O6" s="72"/>
      <c r="P6" s="2"/>
      <c r="Q6" s="2"/>
      <c r="R6" s="2"/>
      <c r="S6" s="73"/>
      <c r="T6" s="25"/>
      <c r="U6" s="72"/>
      <c r="V6" s="2"/>
      <c r="W6" s="2"/>
      <c r="X6" s="2"/>
      <c r="Y6" s="73"/>
      <c r="Z6" s="25"/>
      <c r="AA6" s="72"/>
      <c r="AB6" s="2"/>
      <c r="AC6" s="2"/>
      <c r="AD6" s="2"/>
      <c r="AE6" s="73"/>
      <c r="AG6" s="66">
        <f>SUM(AH6:AL6)</f>
        <v>40</v>
      </c>
      <c r="AH6" s="3"/>
      <c r="AI6" s="3"/>
      <c r="AJ6" s="3"/>
      <c r="AK6" s="3">
        <v>40</v>
      </c>
      <c r="AL6" s="65"/>
      <c r="AM6" s="17"/>
      <c r="AN6" s="11"/>
    </row>
    <row r="7" spans="1:40" ht="15.75" x14ac:dyDescent="0.25">
      <c r="A7" s="40" t="s">
        <v>14</v>
      </c>
      <c r="B7" s="81">
        <f>SUM(C7:AE7)</f>
        <v>80</v>
      </c>
      <c r="C7" s="78"/>
      <c r="D7" s="2">
        <v>20</v>
      </c>
      <c r="E7" s="2"/>
      <c r="F7" s="2"/>
      <c r="G7" s="73"/>
      <c r="H7" s="25"/>
      <c r="I7" s="72"/>
      <c r="J7" s="2"/>
      <c r="K7" s="2"/>
      <c r="L7" s="2"/>
      <c r="M7" s="73"/>
      <c r="N7" s="25"/>
      <c r="O7" s="72"/>
      <c r="P7" s="2"/>
      <c r="Q7" s="2">
        <v>30</v>
      </c>
      <c r="R7" s="2"/>
      <c r="S7" s="73"/>
      <c r="T7" s="25"/>
      <c r="U7" s="72">
        <v>10</v>
      </c>
      <c r="V7" s="2"/>
      <c r="W7" s="2"/>
      <c r="X7" s="2"/>
      <c r="Y7" s="73"/>
      <c r="Z7" s="25"/>
      <c r="AA7" s="72"/>
      <c r="AB7" s="2">
        <v>20</v>
      </c>
      <c r="AC7" s="2"/>
      <c r="AD7" s="2"/>
      <c r="AE7" s="73"/>
      <c r="AG7" s="66">
        <f>SUM(AH7:AL7)</f>
        <v>50</v>
      </c>
      <c r="AH7" s="3">
        <v>10</v>
      </c>
      <c r="AI7" s="3">
        <v>20</v>
      </c>
      <c r="AJ7" s="3">
        <v>-30</v>
      </c>
      <c r="AK7" s="3"/>
      <c r="AL7" s="65">
        <v>50</v>
      </c>
      <c r="AM7" s="92">
        <v>3</v>
      </c>
      <c r="AN7" s="11"/>
    </row>
    <row r="8" spans="1:40" ht="16.5" thickBot="1" x14ac:dyDescent="0.3">
      <c r="A8" s="38" t="s">
        <v>18</v>
      </c>
      <c r="B8" s="82">
        <f t="shared" ref="B8" si="0">SUM(C8:AE8)</f>
        <v>-10</v>
      </c>
      <c r="C8" s="79">
        <v>10</v>
      </c>
      <c r="D8" s="15"/>
      <c r="E8" s="15"/>
      <c r="F8" s="15"/>
      <c r="G8" s="75"/>
      <c r="H8" s="25"/>
      <c r="I8" s="74"/>
      <c r="J8" s="15"/>
      <c r="K8" s="15"/>
      <c r="L8" s="15"/>
      <c r="M8" s="75"/>
      <c r="N8" s="25"/>
      <c r="O8" s="74"/>
      <c r="P8" s="15"/>
      <c r="Q8" s="15"/>
      <c r="R8" s="15"/>
      <c r="S8" s="75"/>
      <c r="T8" s="25"/>
      <c r="U8" s="74"/>
      <c r="V8" s="15"/>
      <c r="W8" s="15"/>
      <c r="X8" s="15"/>
      <c r="Y8" s="75"/>
      <c r="Z8" s="25"/>
      <c r="AA8" s="74"/>
      <c r="AB8" s="15"/>
      <c r="AC8" s="15">
        <v>30</v>
      </c>
      <c r="AD8" s="15"/>
      <c r="AE8" s="75">
        <v>-50</v>
      </c>
      <c r="AG8" s="67"/>
      <c r="AH8" s="16"/>
      <c r="AI8" s="16"/>
      <c r="AJ8" s="16"/>
      <c r="AK8" s="16"/>
      <c r="AL8" s="68"/>
      <c r="AM8" s="17"/>
      <c r="AN8" s="11"/>
    </row>
    <row r="9" spans="1:40" ht="19.5" thickBot="1" x14ac:dyDescent="0.35">
      <c r="B9" s="138" t="s">
        <v>72</v>
      </c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8"/>
      <c r="O9" s="138"/>
      <c r="P9" s="138"/>
      <c r="Q9" s="138"/>
      <c r="R9" s="138"/>
      <c r="S9" s="138"/>
      <c r="T9" s="138"/>
      <c r="U9" s="138"/>
      <c r="V9" s="138"/>
      <c r="W9" s="138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7"/>
      <c r="AN9" s="11"/>
    </row>
    <row r="10" spans="1:40" ht="15.75" x14ac:dyDescent="0.25">
      <c r="A10" s="76" t="s">
        <v>9</v>
      </c>
      <c r="B10" s="80">
        <f t="shared" ref="B10:B13" si="1">SUM(C10:AE10)</f>
        <v>40</v>
      </c>
      <c r="C10" s="77"/>
      <c r="D10" s="70"/>
      <c r="E10" s="70"/>
      <c r="F10" s="70"/>
      <c r="G10" s="71"/>
      <c r="H10" s="25"/>
      <c r="I10" s="69"/>
      <c r="J10" s="70">
        <v>20</v>
      </c>
      <c r="K10" s="70"/>
      <c r="L10" s="70"/>
      <c r="M10" s="71"/>
      <c r="N10" s="25"/>
      <c r="O10" s="69"/>
      <c r="P10" s="70">
        <v>20</v>
      </c>
      <c r="Q10" s="70"/>
      <c r="R10" s="70"/>
      <c r="S10" s="71"/>
      <c r="T10" s="25"/>
      <c r="U10" s="69"/>
      <c r="V10" s="70"/>
      <c r="W10" s="70">
        <v>30</v>
      </c>
      <c r="X10" s="70"/>
      <c r="Y10" s="71"/>
      <c r="Z10" s="25"/>
      <c r="AA10" s="69"/>
      <c r="AB10" s="70"/>
      <c r="AC10" s="70">
        <v>-30</v>
      </c>
      <c r="AD10" s="70"/>
      <c r="AE10" s="71"/>
      <c r="AM10" s="17"/>
      <c r="AN10" s="11"/>
    </row>
    <row r="11" spans="1:40" ht="15.75" x14ac:dyDescent="0.25">
      <c r="A11" s="39" t="s">
        <v>15</v>
      </c>
      <c r="B11" s="81">
        <f t="shared" si="1"/>
        <v>110</v>
      </c>
      <c r="C11" s="78"/>
      <c r="D11" s="2">
        <v>20</v>
      </c>
      <c r="E11" s="2">
        <v>30</v>
      </c>
      <c r="F11" s="2"/>
      <c r="G11" s="73"/>
      <c r="H11" s="25"/>
      <c r="I11" s="72">
        <v>10</v>
      </c>
      <c r="J11" s="2">
        <v>-20</v>
      </c>
      <c r="K11" s="2">
        <v>30</v>
      </c>
      <c r="L11" s="2"/>
      <c r="M11" s="73"/>
      <c r="N11" s="25"/>
      <c r="O11" s="72">
        <v>10</v>
      </c>
      <c r="P11" s="2"/>
      <c r="Q11" s="2"/>
      <c r="R11" s="2"/>
      <c r="S11" s="73"/>
      <c r="T11" s="25"/>
      <c r="U11" s="72">
        <v>10</v>
      </c>
      <c r="V11" s="2">
        <v>20</v>
      </c>
      <c r="W11" s="2"/>
      <c r="X11" s="2"/>
      <c r="Y11" s="73"/>
      <c r="Z11" s="25"/>
      <c r="AA11" s="72"/>
      <c r="AB11" s="2"/>
      <c r="AC11" s="2"/>
      <c r="AD11" s="2"/>
      <c r="AE11" s="73"/>
      <c r="AM11" s="17">
        <v>2</v>
      </c>
      <c r="AN11" s="11"/>
    </row>
    <row r="12" spans="1:40" ht="15.75" x14ac:dyDescent="0.25">
      <c r="A12" s="39" t="s">
        <v>53</v>
      </c>
      <c r="B12" s="81">
        <f t="shared" si="1"/>
        <v>-50</v>
      </c>
      <c r="C12" s="78">
        <v>10</v>
      </c>
      <c r="D12" s="2"/>
      <c r="E12" s="2"/>
      <c r="F12" s="2"/>
      <c r="G12" s="73"/>
      <c r="H12" s="25"/>
      <c r="I12" s="72"/>
      <c r="J12" s="2"/>
      <c r="K12" s="2"/>
      <c r="L12" s="2"/>
      <c r="M12" s="73">
        <v>-50</v>
      </c>
      <c r="N12" s="25"/>
      <c r="O12" s="72"/>
      <c r="P12" s="2"/>
      <c r="Q12" s="2"/>
      <c r="R12" s="2"/>
      <c r="S12" s="73"/>
      <c r="T12" s="25"/>
      <c r="U12" s="72"/>
      <c r="V12" s="2"/>
      <c r="W12" s="2"/>
      <c r="X12" s="2"/>
      <c r="Y12" s="73"/>
      <c r="Z12" s="25"/>
      <c r="AA12" s="72">
        <v>-10</v>
      </c>
      <c r="AB12" s="2"/>
      <c r="AC12" s="2"/>
      <c r="AD12" s="2"/>
      <c r="AE12" s="73"/>
      <c r="AM12" s="17"/>
    </row>
    <row r="13" spans="1:40" ht="16.5" thickBot="1" x14ac:dyDescent="0.3">
      <c r="A13" s="38" t="s">
        <v>24</v>
      </c>
      <c r="B13" s="82">
        <f t="shared" si="1"/>
        <v>80</v>
      </c>
      <c r="C13" s="79"/>
      <c r="D13" s="15"/>
      <c r="E13" s="15"/>
      <c r="F13" s="15"/>
      <c r="G13" s="75"/>
      <c r="H13" s="25"/>
      <c r="I13" s="74"/>
      <c r="J13" s="15"/>
      <c r="K13" s="15"/>
      <c r="L13" s="15"/>
      <c r="M13" s="75"/>
      <c r="N13" s="25"/>
      <c r="O13" s="74"/>
      <c r="P13" s="15"/>
      <c r="Q13" s="15"/>
      <c r="R13" s="15">
        <v>40</v>
      </c>
      <c r="S13" s="75"/>
      <c r="T13" s="25"/>
      <c r="U13" s="74"/>
      <c r="V13" s="15"/>
      <c r="W13" s="15"/>
      <c r="X13" s="15">
        <v>40</v>
      </c>
      <c r="Y13" s="75"/>
      <c r="Z13" s="25"/>
      <c r="AA13" s="74"/>
      <c r="AB13" s="15"/>
      <c r="AC13" s="15"/>
      <c r="AD13" s="15"/>
      <c r="AE13" s="75"/>
      <c r="AM13" s="17">
        <v>4</v>
      </c>
    </row>
    <row r="14" spans="1:40" x14ac:dyDescent="0.25">
      <c r="T14" s="11"/>
      <c r="Z14" s="11"/>
    </row>
    <row r="15" spans="1:40" x14ac:dyDescent="0.25">
      <c r="T15" s="11"/>
    </row>
    <row r="23" spans="1:1" x14ac:dyDescent="0.25">
      <c r="A23" s="10"/>
    </row>
  </sheetData>
  <mergeCells count="9">
    <mergeCell ref="AH3:AL3"/>
    <mergeCell ref="B1:AM1"/>
    <mergeCell ref="B2:AL2"/>
    <mergeCell ref="B9:AL9"/>
    <mergeCell ref="C3:G3"/>
    <mergeCell ref="I3:M3"/>
    <mergeCell ref="O3:S3"/>
    <mergeCell ref="U3:Y3"/>
    <mergeCell ref="AA3:AE3"/>
  </mergeCells>
  <pageMargins left="0.7" right="0.7" top="0.75" bottom="0.75" header="0.3" footer="0.3"/>
  <pageSetup paperSize="9" scale="71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7"/>
  <sheetViews>
    <sheetView workbookViewId="0">
      <pane xSplit="1" topLeftCell="B1" activePane="topRight" state="frozen"/>
      <selection pane="topRight" activeCell="AY2" sqref="AY2"/>
    </sheetView>
  </sheetViews>
  <sheetFormatPr defaultRowHeight="15" x14ac:dyDescent="0.25"/>
  <cols>
    <col min="1" max="1" width="19.85546875" bestFit="1" customWidth="1"/>
    <col min="2" max="2" width="5.140625" bestFit="1" customWidth="1"/>
    <col min="3" max="7" width="3" bestFit="1" customWidth="1"/>
    <col min="8" max="8" width="2" customWidth="1"/>
    <col min="9" max="13" width="3" bestFit="1" customWidth="1"/>
    <col min="14" max="14" width="2" customWidth="1"/>
    <col min="15" max="19" width="3" bestFit="1" customWidth="1"/>
    <col min="20" max="20" width="2.28515625" customWidth="1"/>
    <col min="21" max="25" width="3" bestFit="1" customWidth="1"/>
    <col min="26" max="26" width="2" customWidth="1"/>
    <col min="27" max="31" width="3" bestFit="1" customWidth="1"/>
    <col min="32" max="32" width="1.7109375" customWidth="1"/>
    <col min="33" max="37" width="3" bestFit="1" customWidth="1"/>
    <col min="38" max="38" width="2" customWidth="1"/>
    <col min="39" max="43" width="3" bestFit="1" customWidth="1"/>
    <col min="44" max="44" width="1.7109375" customWidth="1"/>
    <col min="45" max="45" width="5.140625" bestFit="1" customWidth="1"/>
    <col min="46" max="50" width="3" bestFit="1" customWidth="1"/>
    <col min="51" max="51" width="6.7109375" bestFit="1" customWidth="1"/>
  </cols>
  <sheetData>
    <row r="1" spans="1:51" ht="21" x14ac:dyDescent="0.35">
      <c r="A1" s="139" t="s">
        <v>73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  <c r="Z1" s="139"/>
      <c r="AA1" s="139"/>
      <c r="AB1" s="139"/>
      <c r="AC1" s="139"/>
      <c r="AD1" s="139"/>
      <c r="AE1" s="139"/>
      <c r="AF1" s="139"/>
      <c r="AG1" s="139"/>
      <c r="AH1" s="139"/>
      <c r="AI1" s="139"/>
      <c r="AJ1" s="139"/>
      <c r="AK1" s="139"/>
      <c r="AL1" s="139"/>
      <c r="AM1" s="139"/>
      <c r="AN1" s="139"/>
      <c r="AO1" s="139"/>
      <c r="AP1" s="139"/>
      <c r="AQ1" s="139"/>
      <c r="AR1" s="139"/>
      <c r="AS1" s="139"/>
      <c r="AT1" s="139"/>
      <c r="AU1" s="139"/>
      <c r="AV1" s="139"/>
      <c r="AW1" s="139"/>
      <c r="AX1" s="139"/>
    </row>
    <row r="2" spans="1:51" ht="21.75" thickBot="1" x14ac:dyDescent="0.4">
      <c r="A2" s="23"/>
      <c r="B2" s="23"/>
      <c r="C2" s="140" t="s">
        <v>58</v>
      </c>
      <c r="D2" s="140"/>
      <c r="E2" s="140"/>
      <c r="F2" s="140"/>
      <c r="G2" s="140"/>
      <c r="H2" s="23"/>
      <c r="I2" s="140" t="s">
        <v>59</v>
      </c>
      <c r="J2" s="140"/>
      <c r="K2" s="140"/>
      <c r="L2" s="140"/>
      <c r="M2" s="140"/>
      <c r="N2" s="23"/>
      <c r="O2" s="140" t="s">
        <v>60</v>
      </c>
      <c r="P2" s="140"/>
      <c r="Q2" s="140"/>
      <c r="R2" s="140"/>
      <c r="S2" s="140"/>
      <c r="T2" s="23"/>
      <c r="U2" s="140" t="s">
        <v>61</v>
      </c>
      <c r="V2" s="140"/>
      <c r="W2" s="140"/>
      <c r="X2" s="140"/>
      <c r="Y2" s="140"/>
      <c r="Z2" s="23"/>
      <c r="AA2" s="140" t="s">
        <v>74</v>
      </c>
      <c r="AB2" s="140"/>
      <c r="AC2" s="140"/>
      <c r="AD2" s="140"/>
      <c r="AE2" s="140"/>
      <c r="AF2" s="23"/>
      <c r="AG2" s="140" t="s">
        <v>75</v>
      </c>
      <c r="AH2" s="140"/>
      <c r="AI2" s="140"/>
      <c r="AJ2" s="140"/>
      <c r="AK2" s="140"/>
      <c r="AL2" s="23"/>
      <c r="AM2" s="140" t="s">
        <v>76</v>
      </c>
      <c r="AN2" s="140"/>
      <c r="AO2" s="140"/>
      <c r="AP2" s="140"/>
      <c r="AQ2" s="140"/>
      <c r="AS2" s="141" t="s">
        <v>69</v>
      </c>
      <c r="AT2" s="141"/>
      <c r="AU2" s="141"/>
      <c r="AV2" s="141"/>
      <c r="AW2" s="141"/>
      <c r="AX2" s="141"/>
      <c r="AY2" s="19" t="s">
        <v>6</v>
      </c>
    </row>
    <row r="3" spans="1:51" s="19" customFormat="1" ht="15.75" thickBot="1" x14ac:dyDescent="0.3">
      <c r="A3" s="27" t="s">
        <v>56</v>
      </c>
      <c r="B3" s="86" t="s">
        <v>70</v>
      </c>
      <c r="C3" s="98">
        <v>10</v>
      </c>
      <c r="D3" s="99">
        <v>20</v>
      </c>
      <c r="E3" s="99">
        <v>30</v>
      </c>
      <c r="F3" s="99">
        <v>40</v>
      </c>
      <c r="G3" s="100">
        <v>50</v>
      </c>
      <c r="I3" s="101">
        <v>10</v>
      </c>
      <c r="J3" s="99">
        <v>20</v>
      </c>
      <c r="K3" s="99">
        <v>30</v>
      </c>
      <c r="L3" s="99">
        <v>40</v>
      </c>
      <c r="M3" s="100">
        <v>50</v>
      </c>
      <c r="O3" s="101">
        <v>10</v>
      </c>
      <c r="P3" s="99">
        <v>20</v>
      </c>
      <c r="Q3" s="99">
        <v>30</v>
      </c>
      <c r="R3" s="99">
        <v>40</v>
      </c>
      <c r="S3" s="100">
        <v>50</v>
      </c>
      <c r="U3" s="101">
        <v>10</v>
      </c>
      <c r="V3" s="99">
        <v>20</v>
      </c>
      <c r="W3" s="99">
        <v>30</v>
      </c>
      <c r="X3" s="99">
        <v>40</v>
      </c>
      <c r="Y3" s="100">
        <v>50</v>
      </c>
      <c r="AA3" s="101">
        <v>10</v>
      </c>
      <c r="AB3" s="99">
        <v>20</v>
      </c>
      <c r="AC3" s="99">
        <v>30</v>
      </c>
      <c r="AD3" s="99">
        <v>40</v>
      </c>
      <c r="AE3" s="100">
        <v>50</v>
      </c>
      <c r="AG3" s="101">
        <v>10</v>
      </c>
      <c r="AH3" s="99">
        <v>20</v>
      </c>
      <c r="AI3" s="99">
        <v>30</v>
      </c>
      <c r="AJ3" s="99">
        <v>40</v>
      </c>
      <c r="AK3" s="100">
        <v>50</v>
      </c>
      <c r="AM3" s="101">
        <v>10</v>
      </c>
      <c r="AN3" s="99">
        <v>20</v>
      </c>
      <c r="AO3" s="99">
        <v>30</v>
      </c>
      <c r="AP3" s="99">
        <v>40</v>
      </c>
      <c r="AQ3" s="100">
        <v>50</v>
      </c>
      <c r="AS3" s="86" t="s">
        <v>70</v>
      </c>
      <c r="AT3" s="98">
        <v>10</v>
      </c>
      <c r="AU3" s="99">
        <v>20</v>
      </c>
      <c r="AV3" s="99">
        <v>30</v>
      </c>
      <c r="AW3" s="99">
        <v>40</v>
      </c>
      <c r="AX3" s="100">
        <v>50</v>
      </c>
    </row>
    <row r="4" spans="1:51" ht="15.75" x14ac:dyDescent="0.25">
      <c r="A4" s="13" t="s">
        <v>13</v>
      </c>
      <c r="B4" s="83">
        <f>SUM(C4:AE4)</f>
        <v>0</v>
      </c>
      <c r="C4" s="84"/>
      <c r="D4" s="8"/>
      <c r="E4" s="8"/>
      <c r="F4" s="8"/>
      <c r="G4" s="85"/>
      <c r="I4" s="102"/>
      <c r="J4" s="8"/>
      <c r="K4" s="8"/>
      <c r="L4" s="8"/>
      <c r="M4" s="85"/>
      <c r="O4" s="102"/>
      <c r="P4" s="8"/>
      <c r="Q4" s="8"/>
      <c r="R4" s="8"/>
      <c r="S4" s="85"/>
      <c r="U4" s="102"/>
      <c r="V4" s="8"/>
      <c r="W4" s="8"/>
      <c r="X4" s="8"/>
      <c r="Y4" s="85"/>
      <c r="AA4" s="102"/>
      <c r="AB4" s="8"/>
      <c r="AC4" s="8"/>
      <c r="AD4" s="8"/>
      <c r="AE4" s="85"/>
      <c r="AG4" s="102"/>
      <c r="AH4" s="8"/>
      <c r="AI4" s="8"/>
      <c r="AJ4" s="8"/>
      <c r="AK4" s="85"/>
      <c r="AM4" s="102"/>
      <c r="AN4" s="8"/>
      <c r="AO4" s="8"/>
      <c r="AP4" s="8"/>
      <c r="AQ4" s="85"/>
      <c r="AS4" s="83">
        <f>SUM(AT4:BV4)</f>
        <v>0</v>
      </c>
      <c r="AT4" s="84"/>
      <c r="AU4" s="8"/>
      <c r="AV4" s="8"/>
      <c r="AW4" s="8"/>
      <c r="AX4" s="85"/>
    </row>
    <row r="5" spans="1:51" ht="15.75" x14ac:dyDescent="0.25">
      <c r="A5" s="12" t="s">
        <v>8</v>
      </c>
      <c r="B5" s="81">
        <f>SUM(C5:AE5)</f>
        <v>0</v>
      </c>
      <c r="C5" s="78"/>
      <c r="D5" s="2"/>
      <c r="E5" s="2"/>
      <c r="F5" s="2"/>
      <c r="G5" s="73"/>
      <c r="I5" s="103"/>
      <c r="J5" s="2"/>
      <c r="K5" s="2"/>
      <c r="L5" s="2"/>
      <c r="M5" s="73"/>
      <c r="O5" s="103"/>
      <c r="P5" s="2"/>
      <c r="Q5" s="2"/>
      <c r="R5" s="2"/>
      <c r="S5" s="73"/>
      <c r="U5" s="103"/>
      <c r="V5" s="2"/>
      <c r="W5" s="2"/>
      <c r="X5" s="2"/>
      <c r="Y5" s="73"/>
      <c r="AA5" s="103"/>
      <c r="AB5" s="2"/>
      <c r="AC5" s="2"/>
      <c r="AD5" s="2"/>
      <c r="AE5" s="73"/>
      <c r="AG5" s="103"/>
      <c r="AH5" s="2"/>
      <c r="AI5" s="2"/>
      <c r="AJ5" s="2"/>
      <c r="AK5" s="73"/>
      <c r="AM5" s="103"/>
      <c r="AN5" s="2"/>
      <c r="AO5" s="2"/>
      <c r="AP5" s="2"/>
      <c r="AQ5" s="73"/>
      <c r="AS5" s="81">
        <f>SUM(AT5:BV5)</f>
        <v>0</v>
      </c>
      <c r="AT5" s="78"/>
      <c r="AU5" s="2"/>
      <c r="AV5" s="2"/>
      <c r="AW5" s="2"/>
      <c r="AX5" s="73"/>
    </row>
    <row r="6" spans="1:51" ht="15.75" x14ac:dyDescent="0.25">
      <c r="A6" s="39" t="s">
        <v>15</v>
      </c>
      <c r="B6" s="81">
        <f>SUM(C6:AE6)</f>
        <v>0</v>
      </c>
      <c r="C6" s="78"/>
      <c r="D6" s="2"/>
      <c r="E6" s="2"/>
      <c r="F6" s="2"/>
      <c r="G6" s="73"/>
      <c r="I6" s="103"/>
      <c r="J6" s="2"/>
      <c r="K6" s="2"/>
      <c r="L6" s="2"/>
      <c r="M6" s="73"/>
      <c r="O6" s="103"/>
      <c r="P6" s="2"/>
      <c r="Q6" s="2"/>
      <c r="R6" s="2"/>
      <c r="S6" s="73"/>
      <c r="U6" s="103"/>
      <c r="V6" s="2"/>
      <c r="W6" s="2"/>
      <c r="X6" s="2"/>
      <c r="Y6" s="73"/>
      <c r="AA6" s="103"/>
      <c r="AB6" s="2"/>
      <c r="AC6" s="2"/>
      <c r="AD6" s="2"/>
      <c r="AE6" s="73"/>
      <c r="AG6" s="103"/>
      <c r="AH6" s="2"/>
      <c r="AI6" s="2"/>
      <c r="AJ6" s="2"/>
      <c r="AK6" s="73"/>
      <c r="AM6" s="103"/>
      <c r="AN6" s="2"/>
      <c r="AO6" s="2"/>
      <c r="AP6" s="2"/>
      <c r="AQ6" s="73"/>
      <c r="AS6" s="81">
        <f>SUM(AT6:BV6)</f>
        <v>0</v>
      </c>
      <c r="AT6" s="78"/>
      <c r="AU6" s="2"/>
      <c r="AV6" s="2"/>
      <c r="AW6" s="2"/>
      <c r="AX6" s="73"/>
    </row>
    <row r="7" spans="1:51" ht="16.5" thickBot="1" x14ac:dyDescent="0.3">
      <c r="A7" s="14" t="s">
        <v>24</v>
      </c>
      <c r="B7" s="82">
        <f t="shared" ref="B7" si="0">SUM(C7:AE7)</f>
        <v>0</v>
      </c>
      <c r="C7" s="79"/>
      <c r="D7" s="15"/>
      <c r="E7" s="15"/>
      <c r="F7" s="15"/>
      <c r="G7" s="75"/>
      <c r="I7" s="104"/>
      <c r="J7" s="15"/>
      <c r="K7" s="15"/>
      <c r="L7" s="15"/>
      <c r="M7" s="75"/>
      <c r="O7" s="104"/>
      <c r="P7" s="15"/>
      <c r="Q7" s="15"/>
      <c r="R7" s="15"/>
      <c r="S7" s="75"/>
      <c r="U7" s="104"/>
      <c r="V7" s="15"/>
      <c r="W7" s="15"/>
      <c r="X7" s="15"/>
      <c r="Y7" s="75"/>
      <c r="AA7" s="104"/>
      <c r="AB7" s="15"/>
      <c r="AC7" s="15"/>
      <c r="AD7" s="15"/>
      <c r="AE7" s="75"/>
      <c r="AG7" s="104"/>
      <c r="AH7" s="15"/>
      <c r="AI7" s="15"/>
      <c r="AJ7" s="15"/>
      <c r="AK7" s="75"/>
      <c r="AM7" s="104"/>
      <c r="AN7" s="15"/>
      <c r="AO7" s="15"/>
      <c r="AP7" s="15"/>
      <c r="AQ7" s="75"/>
      <c r="AS7" s="82">
        <f t="shared" ref="AS7" si="1">SUM(AT7:BV7)</f>
        <v>0</v>
      </c>
      <c r="AT7" s="79"/>
      <c r="AU7" s="15"/>
      <c r="AV7" s="15"/>
      <c r="AW7" s="15"/>
      <c r="AX7" s="75"/>
    </row>
  </sheetData>
  <mergeCells count="9">
    <mergeCell ref="AM2:AQ2"/>
    <mergeCell ref="AS2:AX2"/>
    <mergeCell ref="A1:AX1"/>
    <mergeCell ref="C2:G2"/>
    <mergeCell ref="I2:M2"/>
    <mergeCell ref="O2:S2"/>
    <mergeCell ref="U2:Y2"/>
    <mergeCell ref="AA2:AE2"/>
    <mergeCell ref="AG2:A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Письменный этап</vt:lpstr>
      <vt:lpstr>Четвертьфиналы</vt:lpstr>
      <vt:lpstr>Полуфиналы</vt:lpstr>
      <vt:lpstr>Финал</vt:lpstr>
      <vt:lpstr>Полуфиналы!Область_печати</vt:lpstr>
      <vt:lpstr>Четвертьфиналы!Область_печати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Надежда Щур</dc:creator>
  <cp:lastModifiedBy>admin</cp:lastModifiedBy>
  <cp:lastPrinted>2017-11-14T21:06:25Z</cp:lastPrinted>
  <dcterms:created xsi:type="dcterms:W3CDTF">2017-11-10T08:05:37Z</dcterms:created>
  <dcterms:modified xsi:type="dcterms:W3CDTF">2017-11-14T21:30:06Z</dcterms:modified>
</cp:coreProperties>
</file>